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ILAI SMT 1-5 TAHUN 2024\IMPOR NILAI\TO\"/>
    </mc:Choice>
  </mc:AlternateContent>
  <xr:revisionPtr revIDLastSave="0" documentId="8_{8086F62C-6E01-4BA8-A536-41D79612A8FC}" xr6:coauthVersionLast="47" xr6:coauthVersionMax="47" xr10:uidLastSave="{00000000-0000-0000-0000-000000000000}"/>
  <bookViews>
    <workbookView xWindow="-110" yWindow="-110" windowWidth="19420" windowHeight="10300" xr2:uid="{8E8B5B97-4956-40DA-B67E-ABB097824B0C}"/>
  </bookViews>
  <sheets>
    <sheet name="XII TKRO 1" sheetId="1" r:id="rId1"/>
  </sheets>
  <definedNames>
    <definedName name="_xlnm.Print_Area" localSheetId="0">'XII TKRO 1'!$A$1:$CU$43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R42" i="1" l="1"/>
  <c r="CQ42" i="1"/>
  <c r="CM42" i="1"/>
  <c r="CL42" i="1"/>
  <c r="CH42" i="1"/>
  <c r="CG42" i="1"/>
  <c r="CC42" i="1"/>
  <c r="BY42" i="1"/>
  <c r="BX42" i="1"/>
  <c r="BU42" i="1"/>
  <c r="BT42" i="1"/>
  <c r="BQ42" i="1"/>
  <c r="BP42" i="1"/>
  <c r="BM42" i="1"/>
  <c r="BL42" i="1"/>
  <c r="BI42" i="1"/>
  <c r="BH42" i="1"/>
  <c r="BE42" i="1"/>
  <c r="BD42" i="1"/>
  <c r="BA42" i="1"/>
  <c r="AZ42" i="1"/>
  <c r="AU42" i="1"/>
  <c r="AT42" i="1"/>
  <c r="AQ42" i="1"/>
  <c r="AP42" i="1"/>
  <c r="AJ42" i="1"/>
  <c r="AI42" i="1"/>
  <c r="AF42" i="1"/>
  <c r="AE42" i="1"/>
  <c r="Y42" i="1"/>
  <c r="X42" i="1"/>
  <c r="R42" i="1"/>
  <c r="Q42" i="1"/>
  <c r="CS42" i="1" s="1"/>
  <c r="K42" i="1"/>
  <c r="CT42" i="1" s="1"/>
  <c r="CU42" i="1" s="1"/>
  <c r="J42" i="1"/>
  <c r="CR41" i="1"/>
  <c r="CQ41" i="1"/>
  <c r="CM41" i="1"/>
  <c r="CL41" i="1"/>
  <c r="CH41" i="1"/>
  <c r="CG41" i="1"/>
  <c r="CC41" i="1"/>
  <c r="BY41" i="1"/>
  <c r="BX41" i="1"/>
  <c r="BU41" i="1"/>
  <c r="BT41" i="1"/>
  <c r="BQ41" i="1"/>
  <c r="BP41" i="1"/>
  <c r="BM41" i="1"/>
  <c r="BL41" i="1"/>
  <c r="BI41" i="1"/>
  <c r="BH41" i="1"/>
  <c r="BE41" i="1"/>
  <c r="BD41" i="1"/>
  <c r="BA41" i="1"/>
  <c r="AZ41" i="1"/>
  <c r="AU41" i="1"/>
  <c r="AT41" i="1"/>
  <c r="AQ41" i="1"/>
  <c r="AP41" i="1"/>
  <c r="AJ41" i="1"/>
  <c r="AI41" i="1"/>
  <c r="AF41" i="1"/>
  <c r="AE41" i="1"/>
  <c r="Y41" i="1"/>
  <c r="X41" i="1"/>
  <c r="R41" i="1"/>
  <c r="Q41" i="1"/>
  <c r="K41" i="1"/>
  <c r="CT41" i="1" s="1"/>
  <c r="CU41" i="1" s="1"/>
  <c r="J41" i="1"/>
  <c r="CS41" i="1" s="1"/>
  <c r="CR40" i="1"/>
  <c r="CQ40" i="1"/>
  <c r="CM40" i="1"/>
  <c r="CL40" i="1"/>
  <c r="CH40" i="1"/>
  <c r="CG40" i="1"/>
  <c r="CC40" i="1"/>
  <c r="BY40" i="1"/>
  <c r="BX40" i="1"/>
  <c r="BU40" i="1"/>
  <c r="BT40" i="1"/>
  <c r="BQ40" i="1"/>
  <c r="BP40" i="1"/>
  <c r="BM40" i="1"/>
  <c r="BL40" i="1"/>
  <c r="BI40" i="1"/>
  <c r="BH40" i="1"/>
  <c r="BE40" i="1"/>
  <c r="BD40" i="1"/>
  <c r="BA40" i="1"/>
  <c r="AZ40" i="1"/>
  <c r="AU40" i="1"/>
  <c r="AT40" i="1"/>
  <c r="AQ40" i="1"/>
  <c r="AP40" i="1"/>
  <c r="AJ40" i="1"/>
  <c r="AI40" i="1"/>
  <c r="AF40" i="1"/>
  <c r="AE40" i="1"/>
  <c r="Y40" i="1"/>
  <c r="X40" i="1"/>
  <c r="R40" i="1"/>
  <c r="Q40" i="1"/>
  <c r="K40" i="1"/>
  <c r="CT40" i="1" s="1"/>
  <c r="CU40" i="1" s="1"/>
  <c r="J40" i="1"/>
  <c r="CS40" i="1" s="1"/>
  <c r="CS39" i="1"/>
  <c r="CR39" i="1"/>
  <c r="CQ39" i="1"/>
  <c r="CM39" i="1"/>
  <c r="CL39" i="1"/>
  <c r="CH39" i="1"/>
  <c r="CG39" i="1"/>
  <c r="CC39" i="1"/>
  <c r="BY39" i="1"/>
  <c r="BX39" i="1"/>
  <c r="BU39" i="1"/>
  <c r="BT39" i="1"/>
  <c r="BQ39" i="1"/>
  <c r="BP39" i="1"/>
  <c r="BM39" i="1"/>
  <c r="BL39" i="1"/>
  <c r="BI39" i="1"/>
  <c r="BH39" i="1"/>
  <c r="BE39" i="1"/>
  <c r="BD39" i="1"/>
  <c r="BA39" i="1"/>
  <c r="AZ39" i="1"/>
  <c r="AU39" i="1"/>
  <c r="AT39" i="1"/>
  <c r="AQ39" i="1"/>
  <c r="AP39" i="1"/>
  <c r="AJ39" i="1"/>
  <c r="AI39" i="1"/>
  <c r="AF39" i="1"/>
  <c r="AE39" i="1"/>
  <c r="Y39" i="1"/>
  <c r="X39" i="1"/>
  <c r="R39" i="1"/>
  <c r="CT39" i="1" s="1"/>
  <c r="CU39" i="1" s="1"/>
  <c r="Q39" i="1"/>
  <c r="K39" i="1"/>
  <c r="J39" i="1"/>
  <c r="CR38" i="1"/>
  <c r="CQ38" i="1"/>
  <c r="CM38" i="1"/>
  <c r="CL38" i="1"/>
  <c r="CH38" i="1"/>
  <c r="CG38" i="1"/>
  <c r="CC38" i="1"/>
  <c r="BY38" i="1"/>
  <c r="BX38" i="1"/>
  <c r="BU38" i="1"/>
  <c r="BT38" i="1"/>
  <c r="BQ38" i="1"/>
  <c r="BP38" i="1"/>
  <c r="BM38" i="1"/>
  <c r="BL38" i="1"/>
  <c r="BI38" i="1"/>
  <c r="BH38" i="1"/>
  <c r="BE38" i="1"/>
  <c r="BD38" i="1"/>
  <c r="BA38" i="1"/>
  <c r="AZ38" i="1"/>
  <c r="AU38" i="1"/>
  <c r="AT38" i="1"/>
  <c r="AQ38" i="1"/>
  <c r="AP38" i="1"/>
  <c r="AJ38" i="1"/>
  <c r="AI38" i="1"/>
  <c r="AF38" i="1"/>
  <c r="AE38" i="1"/>
  <c r="Y38" i="1"/>
  <c r="X38" i="1"/>
  <c r="R38" i="1"/>
  <c r="CT38" i="1" s="1"/>
  <c r="Q38" i="1"/>
  <c r="CS38" i="1" s="1"/>
  <c r="K38" i="1"/>
  <c r="J38" i="1"/>
  <c r="CR37" i="1"/>
  <c r="CQ37" i="1"/>
  <c r="CM37" i="1"/>
  <c r="CL37" i="1"/>
  <c r="CH37" i="1"/>
  <c r="CG37" i="1"/>
  <c r="CC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CS37" i="1" s="1"/>
  <c r="K37" i="1"/>
  <c r="CT37" i="1" s="1"/>
  <c r="J37" i="1"/>
  <c r="CR36" i="1"/>
  <c r="CQ36" i="1"/>
  <c r="CM36" i="1"/>
  <c r="CL36" i="1"/>
  <c r="CH36" i="1"/>
  <c r="CG36" i="1"/>
  <c r="CC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CT36" i="1" s="1"/>
  <c r="CU36" i="1" s="1"/>
  <c r="J36" i="1"/>
  <c r="CS36" i="1" s="1"/>
  <c r="CR35" i="1"/>
  <c r="CQ35" i="1"/>
  <c r="CM35" i="1"/>
  <c r="CL35" i="1"/>
  <c r="CH35" i="1"/>
  <c r="CG35" i="1"/>
  <c r="CC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CT35" i="1" s="1"/>
  <c r="CU35" i="1" s="1"/>
  <c r="J35" i="1"/>
  <c r="CS35" i="1" s="1"/>
  <c r="CS34" i="1"/>
  <c r="CR34" i="1"/>
  <c r="CQ34" i="1"/>
  <c r="CM34" i="1"/>
  <c r="CL34" i="1"/>
  <c r="CH34" i="1"/>
  <c r="CG34" i="1"/>
  <c r="CC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CT34" i="1" s="1"/>
  <c r="CU34" i="1" s="1"/>
  <c r="Q34" i="1"/>
  <c r="K34" i="1"/>
  <c r="J34" i="1"/>
  <c r="CR33" i="1"/>
  <c r="CQ33" i="1"/>
  <c r="CM33" i="1"/>
  <c r="CL33" i="1"/>
  <c r="CH33" i="1"/>
  <c r="CG33" i="1"/>
  <c r="CC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CS33" i="1" s="1"/>
  <c r="K33" i="1"/>
  <c r="CT33" i="1" s="1"/>
  <c r="CU33" i="1" s="1"/>
  <c r="J33" i="1"/>
  <c r="CR32" i="1"/>
  <c r="CQ32" i="1"/>
  <c r="CM32" i="1"/>
  <c r="CL32" i="1"/>
  <c r="CH32" i="1"/>
  <c r="CG32" i="1"/>
  <c r="CC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CT32" i="1" s="1"/>
  <c r="J32" i="1"/>
  <c r="CS32" i="1" s="1"/>
  <c r="CR31" i="1"/>
  <c r="CQ31" i="1"/>
  <c r="CM31" i="1"/>
  <c r="CL31" i="1"/>
  <c r="CH31" i="1"/>
  <c r="CG31" i="1"/>
  <c r="CC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CT31" i="1" s="1"/>
  <c r="J31" i="1"/>
  <c r="CS31" i="1" s="1"/>
  <c r="CR30" i="1"/>
  <c r="CQ30" i="1"/>
  <c r="CM30" i="1"/>
  <c r="CL30" i="1"/>
  <c r="CH30" i="1"/>
  <c r="CG30" i="1"/>
  <c r="CC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CT30" i="1" s="1"/>
  <c r="J30" i="1"/>
  <c r="CS30" i="1" s="1"/>
  <c r="CR29" i="1"/>
  <c r="CQ29" i="1"/>
  <c r="CM29" i="1"/>
  <c r="CL29" i="1"/>
  <c r="CH29" i="1"/>
  <c r="CG29" i="1"/>
  <c r="CC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CT29" i="1" s="1"/>
  <c r="J29" i="1"/>
  <c r="CS29" i="1" s="1"/>
  <c r="CT28" i="1"/>
  <c r="CU28" i="1" s="1"/>
  <c r="CR28" i="1"/>
  <c r="CQ28" i="1"/>
  <c r="CM28" i="1"/>
  <c r="CL28" i="1"/>
  <c r="CH28" i="1"/>
  <c r="CG28" i="1"/>
  <c r="CC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J28" i="1"/>
  <c r="CS28" i="1" s="1"/>
  <c r="CS27" i="1"/>
  <c r="CR27" i="1"/>
  <c r="CQ27" i="1"/>
  <c r="CM27" i="1"/>
  <c r="CL27" i="1"/>
  <c r="CH27" i="1"/>
  <c r="CG27" i="1"/>
  <c r="CC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CT27" i="1" s="1"/>
  <c r="Q27" i="1"/>
  <c r="K27" i="1"/>
  <c r="J27" i="1"/>
  <c r="CR26" i="1"/>
  <c r="CQ26" i="1"/>
  <c r="CM26" i="1"/>
  <c r="CL26" i="1"/>
  <c r="CH26" i="1"/>
  <c r="CG26" i="1"/>
  <c r="CC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CT26" i="1" s="1"/>
  <c r="Q26" i="1"/>
  <c r="CS26" i="1" s="1"/>
  <c r="K26" i="1"/>
  <c r="J26" i="1"/>
  <c r="CR25" i="1"/>
  <c r="CQ25" i="1"/>
  <c r="CM25" i="1"/>
  <c r="CL25" i="1"/>
  <c r="CH25" i="1"/>
  <c r="CG25" i="1"/>
  <c r="CC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CS25" i="1" s="1"/>
  <c r="K25" i="1"/>
  <c r="CT25" i="1" s="1"/>
  <c r="J25" i="1"/>
  <c r="CR24" i="1"/>
  <c r="CQ24" i="1"/>
  <c r="CM24" i="1"/>
  <c r="CL24" i="1"/>
  <c r="CH24" i="1"/>
  <c r="CG24" i="1"/>
  <c r="CC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CT24" i="1" s="1"/>
  <c r="J24" i="1"/>
  <c r="CS24" i="1" s="1"/>
  <c r="CR23" i="1"/>
  <c r="CQ23" i="1"/>
  <c r="CM23" i="1"/>
  <c r="CL23" i="1"/>
  <c r="CH23" i="1"/>
  <c r="CG23" i="1"/>
  <c r="CC23" i="1"/>
  <c r="BY23" i="1"/>
  <c r="BX23" i="1"/>
  <c r="BU23" i="1"/>
  <c r="BT23" i="1"/>
  <c r="BQ23" i="1"/>
  <c r="BQ43" i="1" s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F43" i="1" s="1"/>
  <c r="AE23" i="1"/>
  <c r="Y23" i="1"/>
  <c r="X23" i="1"/>
  <c r="R23" i="1"/>
  <c r="Q23" i="1"/>
  <c r="K23" i="1"/>
  <c r="CT23" i="1" s="1"/>
  <c r="J23" i="1"/>
  <c r="CS23" i="1" s="1"/>
  <c r="CR22" i="1"/>
  <c r="CQ22" i="1"/>
  <c r="CM22" i="1"/>
  <c r="CL22" i="1"/>
  <c r="CH22" i="1"/>
  <c r="CG22" i="1"/>
  <c r="CC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CT22" i="1" s="1"/>
  <c r="J22" i="1"/>
  <c r="CS22" i="1" s="1"/>
  <c r="CR21" i="1"/>
  <c r="CQ21" i="1"/>
  <c r="CM21" i="1"/>
  <c r="CL21" i="1"/>
  <c r="CH21" i="1"/>
  <c r="CG21" i="1"/>
  <c r="CC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CT21" i="1" s="1"/>
  <c r="J21" i="1"/>
  <c r="CS21" i="1" s="1"/>
  <c r="CT20" i="1"/>
  <c r="CU20" i="1" s="1"/>
  <c r="CR20" i="1"/>
  <c r="CQ20" i="1"/>
  <c r="CM20" i="1"/>
  <c r="CL20" i="1"/>
  <c r="CH20" i="1"/>
  <c r="CG20" i="1"/>
  <c r="CC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J20" i="1"/>
  <c r="CS20" i="1" s="1"/>
  <c r="CS19" i="1"/>
  <c r="CR19" i="1"/>
  <c r="CQ19" i="1"/>
  <c r="CM19" i="1"/>
  <c r="CL19" i="1"/>
  <c r="CH19" i="1"/>
  <c r="CG19" i="1"/>
  <c r="CC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CT19" i="1" s="1"/>
  <c r="Q19" i="1"/>
  <c r="K19" i="1"/>
  <c r="J19" i="1"/>
  <c r="CR18" i="1"/>
  <c r="CQ18" i="1"/>
  <c r="CM18" i="1"/>
  <c r="CL18" i="1"/>
  <c r="CH18" i="1"/>
  <c r="CG18" i="1"/>
  <c r="CC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CT18" i="1" s="1"/>
  <c r="Q18" i="1"/>
  <c r="CS18" i="1" s="1"/>
  <c r="K18" i="1"/>
  <c r="J18" i="1"/>
  <c r="CR17" i="1"/>
  <c r="CQ17" i="1"/>
  <c r="CM17" i="1"/>
  <c r="CL17" i="1"/>
  <c r="CH17" i="1"/>
  <c r="CG17" i="1"/>
  <c r="CC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CS17" i="1" s="1"/>
  <c r="K17" i="1"/>
  <c r="CT17" i="1" s="1"/>
  <c r="J17" i="1"/>
  <c r="CR16" i="1"/>
  <c r="CQ16" i="1"/>
  <c r="CM16" i="1"/>
  <c r="CL16" i="1"/>
  <c r="CH16" i="1"/>
  <c r="CG16" i="1"/>
  <c r="CC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CT16" i="1" s="1"/>
  <c r="J16" i="1"/>
  <c r="CS16" i="1" s="1"/>
  <c r="CR15" i="1"/>
  <c r="CQ15" i="1"/>
  <c r="CM15" i="1"/>
  <c r="CL15" i="1"/>
  <c r="CH15" i="1"/>
  <c r="CG15" i="1"/>
  <c r="CC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CT15" i="1" s="1"/>
  <c r="CU15" i="1" s="1"/>
  <c r="J15" i="1"/>
  <c r="CS15" i="1" s="1"/>
  <c r="CT14" i="1"/>
  <c r="CU14" i="1" s="1"/>
  <c r="CR14" i="1"/>
  <c r="CQ14" i="1"/>
  <c r="CM14" i="1"/>
  <c r="CL14" i="1"/>
  <c r="CH14" i="1"/>
  <c r="CG14" i="1"/>
  <c r="CC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J14" i="1"/>
  <c r="CS14" i="1" s="1"/>
  <c r="CR13" i="1"/>
  <c r="CQ13" i="1"/>
  <c r="CM13" i="1"/>
  <c r="CL13" i="1"/>
  <c r="CH13" i="1"/>
  <c r="CG13" i="1"/>
  <c r="CC13" i="1"/>
  <c r="BY13" i="1"/>
  <c r="BY43" i="1" s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Q43" i="1" s="1"/>
  <c r="AP13" i="1"/>
  <c r="AJ13" i="1"/>
  <c r="AI13" i="1"/>
  <c r="AF13" i="1"/>
  <c r="AE13" i="1"/>
  <c r="Y13" i="1"/>
  <c r="X13" i="1"/>
  <c r="R13" i="1"/>
  <c r="CT13" i="1" s="1"/>
  <c r="CU13" i="1" s="1"/>
  <c r="Q13" i="1"/>
  <c r="CS13" i="1" s="1"/>
  <c r="K13" i="1"/>
  <c r="J13" i="1"/>
  <c r="CR12" i="1"/>
  <c r="CQ12" i="1"/>
  <c r="CM12" i="1"/>
  <c r="CL12" i="1"/>
  <c r="CH12" i="1"/>
  <c r="CG12" i="1"/>
  <c r="CC12" i="1"/>
  <c r="BY12" i="1"/>
  <c r="BX12" i="1"/>
  <c r="BU12" i="1"/>
  <c r="BU43" i="1" s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J43" i="1" s="1"/>
  <c r="AI12" i="1"/>
  <c r="AF12" i="1"/>
  <c r="AE12" i="1"/>
  <c r="Y12" i="1"/>
  <c r="X12" i="1"/>
  <c r="R12" i="1"/>
  <c r="Q12" i="1"/>
  <c r="K12" i="1"/>
  <c r="CT12" i="1" s="1"/>
  <c r="CU12" i="1" s="1"/>
  <c r="J12" i="1"/>
  <c r="CS12" i="1" s="1"/>
  <c r="CR11" i="1"/>
  <c r="CR43" i="1" s="1"/>
  <c r="CQ11" i="1"/>
  <c r="CM11" i="1"/>
  <c r="CM43" i="1" s="1"/>
  <c r="CL11" i="1"/>
  <c r="CH11" i="1"/>
  <c r="CH43" i="1" s="1"/>
  <c r="CG11" i="1"/>
  <c r="CC11" i="1"/>
  <c r="CC43" i="1" s="1"/>
  <c r="BY11" i="1"/>
  <c r="BX11" i="1"/>
  <c r="BU11" i="1"/>
  <c r="BT11" i="1"/>
  <c r="BQ11" i="1"/>
  <c r="BP11" i="1"/>
  <c r="BM11" i="1"/>
  <c r="BM43" i="1" s="1"/>
  <c r="BL11" i="1"/>
  <c r="BI11" i="1"/>
  <c r="BI43" i="1" s="1"/>
  <c r="BH11" i="1"/>
  <c r="BE11" i="1"/>
  <c r="BE43" i="1" s="1"/>
  <c r="BD11" i="1"/>
  <c r="BA11" i="1"/>
  <c r="BA43" i="1" s="1"/>
  <c r="AZ11" i="1"/>
  <c r="AU11" i="1"/>
  <c r="AU43" i="1" s="1"/>
  <c r="AT11" i="1"/>
  <c r="AQ11" i="1"/>
  <c r="AP11" i="1"/>
  <c r="AJ11" i="1"/>
  <c r="AI11" i="1"/>
  <c r="AF11" i="1"/>
  <c r="AE11" i="1"/>
  <c r="Y11" i="1"/>
  <c r="Y43" i="1" s="1"/>
  <c r="X11" i="1"/>
  <c r="R11" i="1"/>
  <c r="R43" i="1" s="1"/>
  <c r="Q11" i="1"/>
  <c r="K11" i="1"/>
  <c r="CT11" i="1" s="1"/>
  <c r="J11" i="1"/>
  <c r="CS11" i="1" s="1"/>
  <c r="CV18" i="1" l="1"/>
  <c r="CU18" i="1"/>
  <c r="CV21" i="1"/>
  <c r="CU21" i="1"/>
  <c r="CV31" i="1"/>
  <c r="CU31" i="1"/>
  <c r="CV38" i="1"/>
  <c r="CU38" i="1"/>
  <c r="CV26" i="1"/>
  <c r="CU26" i="1"/>
  <c r="CV23" i="1"/>
  <c r="CU23" i="1"/>
  <c r="CT43" i="1"/>
  <c r="CU11" i="1"/>
  <c r="CV24" i="1"/>
  <c r="CU24" i="1"/>
  <c r="CU17" i="1"/>
  <c r="CV17" i="1"/>
  <c r="CV19" i="1"/>
  <c r="CU19" i="1"/>
  <c r="CU29" i="1"/>
  <c r="CV29" i="1"/>
  <c r="CU30" i="1"/>
  <c r="CV30" i="1"/>
  <c r="CV16" i="1"/>
  <c r="CU16" i="1"/>
  <c r="CU22" i="1"/>
  <c r="CV22" i="1"/>
  <c r="CV32" i="1"/>
  <c r="CU32" i="1"/>
  <c r="CU37" i="1"/>
  <c r="CV37" i="1"/>
  <c r="CU25" i="1"/>
  <c r="CV25" i="1"/>
  <c r="CV27" i="1"/>
  <c r="CU27" i="1"/>
  <c r="CV20" i="1"/>
  <c r="CV28" i="1"/>
  <c r="K43" i="1"/>
</calcChain>
</file>

<file path=xl/sharedStrings.xml><?xml version="1.0" encoding="utf-8"?>
<sst xmlns="http://schemas.openxmlformats.org/spreadsheetml/2006/main" count="229" uniqueCount="144">
  <si>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</si>
  <si>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</si>
  <si>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</si>
  <si>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</si>
  <si>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</si>
  <si>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</si>
  <si>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TKRO 1</t>
  </si>
  <si>
    <t>Wali Kelas</t>
  </si>
  <si>
    <t>: ELISABETH NOVITA HEGE, S.Pd.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</si>
  <si>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</si>
  <si>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</si>
  <si>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</si>
  <si>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</si>
  <si>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</si>
  <si>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</si>
  <si>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</si>
  <si>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</si>
  <si>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</si>
  <si>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</si>
  <si>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</si>
  <si>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</si>
  <si>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</si>
  <si>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</si>
  <si>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</si>
  <si>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</si>
  <si>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</si>
  <si>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</si>
  <si>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</si>
  <si>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</si>
  <si>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</si>
  <si>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</si>
  <si>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</si>
  <si>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</si>
  <si>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</si>
  <si>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</si>
  <si>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GTO</t>
  </si>
  <si>
    <t>TDO</t>
  </si>
  <si>
    <t>PDTO</t>
  </si>
  <si>
    <t>MESIN</t>
  </si>
  <si>
    <t>SASIS</t>
  </si>
  <si>
    <t>KELISTR</t>
  </si>
  <si>
    <t>PKK</t>
  </si>
  <si>
    <t>I</t>
  </si>
  <si>
    <t>II</t>
  </si>
  <si>
    <t>III</t>
  </si>
  <si>
    <t>IV</t>
  </si>
  <si>
    <t>V</t>
  </si>
  <si>
    <t>ADRIANO BANDONG DADU</t>
  </si>
  <si>
    <t>10435</t>
  </si>
  <si>
    <t>0063164701</t>
  </si>
  <si>
    <t>ADVENTINO CRESPHIAN GODA</t>
  </si>
  <si>
    <t>10437</t>
  </si>
  <si>
    <t>0064677184</t>
  </si>
  <si>
    <t>ANDREAS LAKA</t>
  </si>
  <si>
    <t>10444</t>
  </si>
  <si>
    <t>0067149092</t>
  </si>
  <si>
    <t>ANTONIUS FLORENSE LUHUR SESO</t>
  </si>
  <si>
    <t>10445</t>
  </si>
  <si>
    <t>0075200249</t>
  </si>
  <si>
    <t>AURELIUS SERGINIUS ROA</t>
  </si>
  <si>
    <t>10447</t>
  </si>
  <si>
    <t>0067976154</t>
  </si>
  <si>
    <t>BENEDIKTUS BANI DJE</t>
  </si>
  <si>
    <t>10448</t>
  </si>
  <si>
    <t>0073853988</t>
  </si>
  <si>
    <t>CANTIANUS RIKARDUS REMBO</t>
  </si>
  <si>
    <t>10451</t>
  </si>
  <si>
    <t>0055487670</t>
  </si>
  <si>
    <t>CONRADUS ABELLIANO MITA NGAI</t>
  </si>
  <si>
    <t>10453</t>
  </si>
  <si>
    <t>0061939850</t>
  </si>
  <si>
    <t>DEFRIANUS NIGA</t>
  </si>
  <si>
    <t>10454</t>
  </si>
  <si>
    <t>0054292953</t>
  </si>
  <si>
    <t>DIONISIUS ALEXANDER WIO</t>
  </si>
  <si>
    <t>10456</t>
  </si>
  <si>
    <t>0066025661</t>
  </si>
  <si>
    <t>DIONISIUS RATA</t>
  </si>
  <si>
    <t>10455</t>
  </si>
  <si>
    <t>0067605500</t>
  </si>
  <si>
    <t>EFARISTUS PEROTA</t>
  </si>
  <si>
    <t>10463</t>
  </si>
  <si>
    <t>0065005769</t>
  </si>
  <si>
    <t>EFREM BUSA MOGI</t>
  </si>
  <si>
    <t>10458</t>
  </si>
  <si>
    <t>0077816753</t>
  </si>
  <si>
    <t>EMANUEL SANCHRISMAS SUA</t>
  </si>
  <si>
    <t>10462</t>
  </si>
  <si>
    <t>0056674204</t>
  </si>
  <si>
    <t>FALERIANUS WIKA</t>
  </si>
  <si>
    <t>10467</t>
  </si>
  <si>
    <t>0053499543</t>
  </si>
  <si>
    <t>FLORENSIUS ALDANDI</t>
  </si>
  <si>
    <t>10468</t>
  </si>
  <si>
    <t>0063191880</t>
  </si>
  <si>
    <t>FLORIANUS ANTONIUS SENA</t>
  </si>
  <si>
    <t>10470</t>
  </si>
  <si>
    <t>0046552376</t>
  </si>
  <si>
    <t>FRANSISKUS DOA</t>
  </si>
  <si>
    <t>10471</t>
  </si>
  <si>
    <t>0056722211</t>
  </si>
  <si>
    <t>FRANSISKUS JEN LONGA</t>
  </si>
  <si>
    <t>10473</t>
  </si>
  <si>
    <t>0066251356</t>
  </si>
  <si>
    <t>FRANSISKUS SYUKUR</t>
  </si>
  <si>
    <t>10475</t>
  </si>
  <si>
    <t>0069963139</t>
  </si>
  <si>
    <t>FREDERIKUS SATURNINUS GERE</t>
  </si>
  <si>
    <t>10478</t>
  </si>
  <si>
    <t>0064805402</t>
  </si>
  <si>
    <t>GABRIEL POSENTI PODHI GAE</t>
  </si>
  <si>
    <t>10769</t>
  </si>
  <si>
    <t>0065994325</t>
  </si>
  <si>
    <t>GERFASIUS BHOLONG</t>
  </si>
  <si>
    <t>10479</t>
  </si>
  <si>
    <t>0075727706</t>
  </si>
  <si>
    <t>GORDIANUS LOKO</t>
  </si>
  <si>
    <t>10480</t>
  </si>
  <si>
    <t>0068710461</t>
  </si>
  <si>
    <t>IGNASIUS GREGORIUS GERO</t>
  </si>
  <si>
    <t>10485</t>
  </si>
  <si>
    <t>0077199713</t>
  </si>
  <si>
    <t>INOSANTIUS DELO</t>
  </si>
  <si>
    <t>10486</t>
  </si>
  <si>
    <t>0066777573</t>
  </si>
  <si>
    <t>JEFRIANUS GOWANG</t>
  </si>
  <si>
    <t>10489</t>
  </si>
  <si>
    <t>0075036313</t>
  </si>
  <si>
    <t>KAROLUS HELPIN NEOWAN</t>
  </si>
  <si>
    <t>10491</t>
  </si>
  <si>
    <t>0068106133</t>
  </si>
  <si>
    <t>KONSTANTINUS NGOE</t>
  </si>
  <si>
    <t>10492</t>
  </si>
  <si>
    <t>0071872084</t>
  </si>
  <si>
    <t>KRISTOFORUS PINGA</t>
  </si>
  <si>
    <t>10495</t>
  </si>
  <si>
    <t>0061504604</t>
  </si>
  <si>
    <t>KRISTOLOGUS SILFESTER SAMA</t>
  </si>
  <si>
    <t>10496</t>
  </si>
  <si>
    <t>0066540615</t>
  </si>
  <si>
    <t>LODOFIKUS PORI</t>
  </si>
  <si>
    <t>10497</t>
  </si>
  <si>
    <t>0063663093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</si>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</sst>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b/>
      <sz val="11"/>
      <color theme="1"/>
      <name val="Aptos Narrow"/>
      <family val="2"/>
      <scheme val="minor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Aptos Narrow"/>
      <family val="2"/>
      <scheme val="minor"/>
    </font>
    <font>
      <sz val="12"/>
      <color theme="1"/>
      <name val="Bahnschrift"/>
      <family val="2"/>
    </font>
    <font>
      <b/>
      <sz val="12"/>
      <color theme="1"/>
      <name val="Aptos Narrow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4"/>
      <name val="Aptos Narrow"/>
      <family val="2"/>
      <scheme val="minor"/>
    </font>
    <font>
      <b/>
      <sz val="11"/>
      <color theme="4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 vertical="center" textRotation="90"/>
      <protection hidden="1"/>
    </xf>
    <xf numFmtId="41" fontId="4" fillId="2" borderId="8" xfId="1" applyFont="1" applyFill="1" applyBorder="1" applyAlignment="1" applyProtection="1">
      <alignment horizontal="center" vertical="center" textRotation="90"/>
      <protection hidden="1"/>
    </xf>
    <xf numFmtId="0" fontId="4" fillId="2" borderId="9" xfId="0" applyFont="1" applyFill="1" applyBorder="1" applyAlignment="1" applyProtection="1">
      <alignment horizontal="center"/>
      <protection hidden="1"/>
    </xf>
    <xf numFmtId="0" fontId="4" fillId="2" borderId="10" xfId="0" applyFont="1" applyFill="1" applyBorder="1" applyAlignment="1" applyProtection="1">
      <alignment horizontal="center"/>
      <protection hidden="1"/>
    </xf>
    <xf numFmtId="0" fontId="4" fillId="2" borderId="11" xfId="0" applyFont="1" applyFill="1" applyBorder="1" applyAlignment="1" applyProtection="1">
      <alignment horizontal="center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 textRotation="90"/>
      <protection hidden="1"/>
    </xf>
    <xf numFmtId="41" fontId="4" fillId="2" borderId="14" xfId="1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0" fillId="0" borderId="8" xfId="0" quotePrefix="1" applyBorder="1" applyProtection="1"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4" fillId="4" borderId="19" xfId="0" applyFont="1" applyFill="1" applyBorder="1" applyAlignment="1" applyProtection="1">
      <alignment horizontal="center" vertical="center"/>
      <protection hidden="1"/>
    </xf>
    <xf numFmtId="41" fontId="4" fillId="4" borderId="19" xfId="1" applyFont="1" applyFill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4" fillId="5" borderId="19" xfId="1" applyNumberFormat="1" applyFont="1" applyFill="1" applyBorder="1" applyAlignment="1" applyProtection="1">
      <alignment horizontal="center" vertical="center"/>
      <protection hidden="1"/>
    </xf>
    <xf numFmtId="41" fontId="4" fillId="5" borderId="19" xfId="1" applyFont="1" applyFill="1" applyBorder="1" applyAlignment="1" applyProtection="1">
      <alignment horizontal="center" vertical="center"/>
      <protection hidden="1"/>
    </xf>
    <xf numFmtId="41" fontId="15" fillId="5" borderId="22" xfId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4" fillId="4" borderId="26" xfId="0" applyFont="1" applyFill="1" applyBorder="1" applyAlignment="1" applyProtection="1">
      <alignment horizontal="center" vertical="center"/>
      <protection hidden="1"/>
    </xf>
    <xf numFmtId="41" fontId="4" fillId="4" borderId="26" xfId="1" applyFont="1" applyFill="1" applyBorder="1" applyAlignment="1" applyProtection="1">
      <alignment horizontal="center"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4" fillId="5" borderId="26" xfId="1" applyNumberFormat="1" applyFont="1" applyFill="1" applyBorder="1" applyAlignment="1" applyProtection="1">
      <alignment horizontal="center" vertical="center"/>
      <protection hidden="1"/>
    </xf>
    <xf numFmtId="41" fontId="4" fillId="5" borderId="26" xfId="1" applyFont="1" applyFill="1" applyBorder="1" applyAlignment="1" applyProtection="1">
      <alignment horizontal="center" vertical="center"/>
      <protection hidden="1"/>
    </xf>
    <xf numFmtId="41" fontId="16" fillId="5" borderId="28" xfId="1" applyFont="1" applyFill="1" applyBorder="1" applyAlignment="1" applyProtection="1">
      <alignment horizontal="center" vertical="center"/>
      <protection hidden="1"/>
    </xf>
    <xf numFmtId="0" fontId="4" fillId="6" borderId="29" xfId="0" applyFont="1" applyFill="1" applyBorder="1" applyAlignment="1" applyProtection="1">
      <alignment horizontal="center"/>
      <protection hidden="1"/>
    </xf>
    <xf numFmtId="0" fontId="4" fillId="6" borderId="30" xfId="0" applyFont="1" applyFill="1" applyBorder="1" applyAlignment="1" applyProtection="1">
      <alignment horizontal="center"/>
      <protection hidden="1"/>
    </xf>
    <xf numFmtId="41" fontId="4" fillId="6" borderId="30" xfId="1" applyFont="1" applyFill="1" applyBorder="1" applyProtection="1">
      <protection hidden="1"/>
    </xf>
    <xf numFmtId="41" fontId="4" fillId="6" borderId="31" xfId="1" applyFont="1" applyFill="1" applyBorder="1" applyProtection="1">
      <protection hidden="1"/>
    </xf>
  </cellXfs>
  <cellStyles count="2">
    <cellStyle name="Comma [0]" xfId="1" builtinId="6"/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35754-CFBC-4258-AE66-BD2AF645D716}">
  <sheetPr>
    <tabColor rgb="FF0070C0"/>
  </sheetPr>
  <dimension ref="A1:CV43"/>
  <sheetViews>
    <sheetView showGridLines="0" showZeros="0" tabSelected="1" zoomScaleNormal="100" workbookViewId="0">
      <selection activeCell="CP20" sqref="CP20"/>
    </sheetView>
  </sheetViews>
  <sheetFormatPr defaultColWidth="8.90625" defaultRowHeight="14.5" x14ac:dyDescent="0.35"/>
  <cols>
    <col min="1" max="1" width="4.36328125" style="4" customWidth="1"/>
    <col min="2" max="2" width="31.08984375" style="4" customWidth="1"/>
    <col min="3" max="3" width="8.90625" style="4"/>
    <col min="4" max="4" width="12.81640625" style="4" customWidth="1"/>
    <col min="5" max="9" width="2.81640625" style="3" customWidth="1"/>
    <col min="10" max="10" width="4.1796875" style="4" customWidth="1"/>
    <col min="11" max="11" width="4.1796875" style="5" customWidth="1"/>
    <col min="12" max="16" width="2.81640625" style="3" customWidth="1"/>
    <col min="17" max="17" width="4.1796875" style="6" customWidth="1"/>
    <col min="18" max="18" width="4.1796875" style="4" customWidth="1"/>
    <col min="19" max="23" width="2.81640625" style="3" customWidth="1"/>
    <col min="24" max="25" width="4.1796875" style="4" customWidth="1"/>
    <col min="26" max="30" width="2.81640625" style="3" customWidth="1"/>
    <col min="31" max="32" width="4.1796875" style="4" customWidth="1"/>
    <col min="33" max="34" width="4.08984375" style="3" customWidth="1"/>
    <col min="35" max="36" width="4.1796875" style="4" customWidth="1"/>
    <col min="37" max="41" width="2.81640625" style="3" customWidth="1"/>
    <col min="42" max="43" width="4.1796875" style="4" customWidth="1"/>
    <col min="44" max="45" width="3.6328125" style="3" customWidth="1"/>
    <col min="46" max="47" width="4.1796875" style="4" customWidth="1"/>
    <col min="48" max="51" width="2.81640625" style="3" customWidth="1"/>
    <col min="52" max="53" width="4.1796875" style="4" customWidth="1"/>
    <col min="54" max="55" width="3.6328125" style="3" customWidth="1"/>
    <col min="56" max="57" width="4.1796875" style="4" customWidth="1"/>
    <col min="58" max="59" width="3.1796875" style="3" customWidth="1"/>
    <col min="60" max="61" width="4.1796875" style="4" customWidth="1"/>
    <col min="62" max="63" width="3.1796875" style="3" customWidth="1"/>
    <col min="64" max="65" width="4.1796875" style="4" customWidth="1"/>
    <col min="66" max="67" width="4" style="3" customWidth="1"/>
    <col min="68" max="69" width="4.1796875" style="4" customWidth="1"/>
    <col min="70" max="71" width="2.81640625" style="3" customWidth="1"/>
    <col min="72" max="73" width="4.1796875" style="4" customWidth="1"/>
    <col min="74" max="75" width="3.90625" style="3" customWidth="1"/>
    <col min="76" max="77" width="4.1796875" style="4" customWidth="1"/>
    <col min="78" max="80" width="2.90625" style="3" customWidth="1"/>
    <col min="81" max="81" width="4.1796875" style="4" customWidth="1"/>
    <col min="82" max="84" width="2.90625" style="3" customWidth="1"/>
    <col min="85" max="86" width="4.1796875" style="4" customWidth="1"/>
    <col min="87" max="89" width="2.81640625" style="3" customWidth="1"/>
    <col min="90" max="91" width="4.1796875" style="4" customWidth="1"/>
    <col min="92" max="94" width="2.81640625" style="3" customWidth="1"/>
    <col min="95" max="96" width="4.1796875" style="4" customWidth="1"/>
    <col min="97" max="97" width="5" style="4" bestFit="1" customWidth="1"/>
    <col min="98" max="98" width="4.36328125" style="4" bestFit="1" customWidth="1"/>
    <col min="99" max="99" width="5.1796875" style="3" customWidth="1"/>
    <col min="100" max="16384" width="8.90625" style="4"/>
  </cols>
  <sheetData>
    <row r="1" spans="1:100" ht="22" x14ac:dyDescent="0.4">
      <c r="A1" s="1" t="s">
        <v>0</v>
      </c>
      <c r="B1" s="2"/>
      <c r="C1" s="2"/>
      <c r="D1" s="2"/>
    </row>
    <row r="2" spans="1:100" ht="9.65" customHeight="1" x14ac:dyDescent="0.4">
      <c r="A2" s="1"/>
      <c r="B2" s="2"/>
      <c r="C2" s="2"/>
      <c r="D2" s="2"/>
    </row>
    <row r="3" spans="1:100" ht="16" x14ac:dyDescent="0.4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0" ht="16" x14ac:dyDescent="0.4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</row>
    <row r="5" spans="1:100" ht="16" x14ac:dyDescent="0.4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0" ht="16" x14ac:dyDescent="0.4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0" s="18" customFormat="1" ht="13.75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B7" s="17"/>
      <c r="CD7" s="17"/>
      <c r="CE7" s="17"/>
      <c r="CF7" s="17"/>
      <c r="CI7" s="17"/>
      <c r="CJ7" s="17"/>
      <c r="CK7" s="17"/>
      <c r="CN7" s="17"/>
      <c r="CO7" s="17"/>
      <c r="CP7" s="17"/>
      <c r="CU7" s="17"/>
    </row>
    <row r="8" spans="1:100" s="13" customFormat="1" ht="22.25" customHeight="1" x14ac:dyDescent="0.35">
      <c r="A8" s="21" t="s">
        <v>10</v>
      </c>
      <c r="B8" s="22" t="s">
        <v>11</v>
      </c>
      <c r="C8" s="22" t="s">
        <v>12</v>
      </c>
      <c r="D8" s="22" t="s">
        <v>13</v>
      </c>
      <c r="E8" s="23" t="s">
        <v>14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5"/>
      <c r="AR8" s="26" t="s">
        <v>15</v>
      </c>
      <c r="AS8" s="26"/>
      <c r="AT8" s="26"/>
      <c r="AU8" s="26"/>
      <c r="AV8" s="26"/>
      <c r="AW8" s="26"/>
      <c r="AX8" s="26"/>
      <c r="AY8" s="26"/>
      <c r="AZ8" s="26"/>
      <c r="BA8" s="26"/>
      <c r="BB8" s="26" t="s">
        <v>16</v>
      </c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 t="s">
        <v>17</v>
      </c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4" t="s">
        <v>18</v>
      </c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5"/>
      <c r="CS8" s="27" t="s">
        <v>19</v>
      </c>
      <c r="CT8" s="27" t="s">
        <v>20</v>
      </c>
      <c r="CU8" s="28" t="s">
        <v>21</v>
      </c>
    </row>
    <row r="9" spans="1:100" ht="22.25" customHeight="1" x14ac:dyDescent="0.35">
      <c r="A9" s="29"/>
      <c r="B9" s="30"/>
      <c r="C9" s="30"/>
      <c r="D9" s="30"/>
      <c r="E9" s="31" t="s">
        <v>22</v>
      </c>
      <c r="F9" s="31"/>
      <c r="G9" s="31"/>
      <c r="H9" s="31"/>
      <c r="I9" s="31"/>
      <c r="J9" s="32" t="s">
        <v>23</v>
      </c>
      <c r="K9" s="33" t="s">
        <v>24</v>
      </c>
      <c r="L9" s="31" t="s">
        <v>25</v>
      </c>
      <c r="M9" s="31"/>
      <c r="N9" s="31"/>
      <c r="O9" s="31"/>
      <c r="P9" s="31"/>
      <c r="Q9" s="32" t="s">
        <v>23</v>
      </c>
      <c r="R9" s="32" t="s">
        <v>24</v>
      </c>
      <c r="S9" s="31" t="s">
        <v>26</v>
      </c>
      <c r="T9" s="31"/>
      <c r="U9" s="31"/>
      <c r="V9" s="31"/>
      <c r="W9" s="31"/>
      <c r="X9" s="32" t="s">
        <v>23</v>
      </c>
      <c r="Y9" s="32" t="s">
        <v>24</v>
      </c>
      <c r="Z9" s="31" t="s">
        <v>27</v>
      </c>
      <c r="AA9" s="31"/>
      <c r="AB9" s="31"/>
      <c r="AC9" s="31"/>
      <c r="AD9" s="31"/>
      <c r="AE9" s="32" t="s">
        <v>23</v>
      </c>
      <c r="AF9" s="32" t="s">
        <v>24</v>
      </c>
      <c r="AG9" s="34" t="s">
        <v>28</v>
      </c>
      <c r="AH9" s="35"/>
      <c r="AI9" s="32" t="s">
        <v>23</v>
      </c>
      <c r="AJ9" s="32" t="s">
        <v>24</v>
      </c>
      <c r="AK9" s="31" t="s">
        <v>29</v>
      </c>
      <c r="AL9" s="31"/>
      <c r="AM9" s="31"/>
      <c r="AN9" s="31"/>
      <c r="AO9" s="31"/>
      <c r="AP9" s="32" t="s">
        <v>23</v>
      </c>
      <c r="AQ9" s="32" t="s">
        <v>24</v>
      </c>
      <c r="AR9" s="31" t="s">
        <v>30</v>
      </c>
      <c r="AS9" s="31"/>
      <c r="AT9" s="32" t="s">
        <v>23</v>
      </c>
      <c r="AU9" s="32" t="s">
        <v>24</v>
      </c>
      <c r="AV9" s="31" t="s">
        <v>31</v>
      </c>
      <c r="AW9" s="31"/>
      <c r="AX9" s="31"/>
      <c r="AY9" s="31"/>
      <c r="AZ9" s="32" t="s">
        <v>23</v>
      </c>
      <c r="BA9" s="32" t="s">
        <v>24</v>
      </c>
      <c r="BB9" s="31" t="s">
        <v>32</v>
      </c>
      <c r="BC9" s="31"/>
      <c r="BD9" s="32" t="s">
        <v>23</v>
      </c>
      <c r="BE9" s="32" t="s">
        <v>24</v>
      </c>
      <c r="BF9" s="31" t="s">
        <v>33</v>
      </c>
      <c r="BG9" s="31"/>
      <c r="BH9" s="32" t="s">
        <v>23</v>
      </c>
      <c r="BI9" s="32" t="s">
        <v>24</v>
      </c>
      <c r="BJ9" s="31" t="s">
        <v>34</v>
      </c>
      <c r="BK9" s="31"/>
      <c r="BL9" s="32" t="s">
        <v>23</v>
      </c>
      <c r="BM9" s="32" t="s">
        <v>24</v>
      </c>
      <c r="BN9" s="31" t="s">
        <v>35</v>
      </c>
      <c r="BO9" s="31"/>
      <c r="BP9" s="32" t="s">
        <v>23</v>
      </c>
      <c r="BQ9" s="32" t="s">
        <v>24</v>
      </c>
      <c r="BR9" s="31" t="s">
        <v>36</v>
      </c>
      <c r="BS9" s="31"/>
      <c r="BT9" s="32" t="s">
        <v>23</v>
      </c>
      <c r="BU9" s="32" t="s">
        <v>24</v>
      </c>
      <c r="BV9" s="31" t="s">
        <v>37</v>
      </c>
      <c r="BW9" s="31"/>
      <c r="BX9" s="32" t="s">
        <v>23</v>
      </c>
      <c r="BY9" s="32" t="s">
        <v>24</v>
      </c>
      <c r="BZ9" s="34" t="s">
        <v>38</v>
      </c>
      <c r="CA9" s="36"/>
      <c r="CB9" s="35"/>
      <c r="CC9" s="32" t="s">
        <v>24</v>
      </c>
      <c r="CD9" s="34" t="s">
        <v>39</v>
      </c>
      <c r="CE9" s="36"/>
      <c r="CF9" s="35"/>
      <c r="CG9" s="32" t="s">
        <v>23</v>
      </c>
      <c r="CH9" s="32" t="s">
        <v>24</v>
      </c>
      <c r="CI9" s="31" t="s">
        <v>40</v>
      </c>
      <c r="CJ9" s="31"/>
      <c r="CK9" s="31"/>
      <c r="CL9" s="32" t="s">
        <v>23</v>
      </c>
      <c r="CM9" s="32" t="s">
        <v>24</v>
      </c>
      <c r="CN9" s="31" t="s">
        <v>41</v>
      </c>
      <c r="CO9" s="31"/>
      <c r="CP9" s="31"/>
      <c r="CQ9" s="32" t="s">
        <v>23</v>
      </c>
      <c r="CR9" s="32" t="s">
        <v>24</v>
      </c>
      <c r="CS9" s="37"/>
      <c r="CT9" s="37"/>
      <c r="CU9" s="38"/>
    </row>
    <row r="10" spans="1:100" ht="22.25" customHeight="1" thickBot="1" x14ac:dyDescent="0.4">
      <c r="A10" s="39"/>
      <c r="B10" s="40"/>
      <c r="C10" s="40"/>
      <c r="D10" s="40"/>
      <c r="E10" s="41" t="s">
        <v>42</v>
      </c>
      <c r="F10" s="41" t="s">
        <v>43</v>
      </c>
      <c r="G10" s="41" t="s">
        <v>44</v>
      </c>
      <c r="H10" s="41" t="s">
        <v>45</v>
      </c>
      <c r="I10" s="41" t="s">
        <v>46</v>
      </c>
      <c r="J10" s="42"/>
      <c r="K10" s="43"/>
      <c r="L10" s="41" t="s">
        <v>42</v>
      </c>
      <c r="M10" s="41" t="s">
        <v>43</v>
      </c>
      <c r="N10" s="41" t="s">
        <v>44</v>
      </c>
      <c r="O10" s="41" t="s">
        <v>45</v>
      </c>
      <c r="P10" s="41" t="s">
        <v>46</v>
      </c>
      <c r="Q10" s="42"/>
      <c r="R10" s="42"/>
      <c r="S10" s="41" t="s">
        <v>42</v>
      </c>
      <c r="T10" s="41" t="s">
        <v>43</v>
      </c>
      <c r="U10" s="41" t="s">
        <v>44</v>
      </c>
      <c r="V10" s="41" t="s">
        <v>45</v>
      </c>
      <c r="W10" s="41" t="s">
        <v>46</v>
      </c>
      <c r="X10" s="42"/>
      <c r="Y10" s="42"/>
      <c r="Z10" s="41" t="s">
        <v>42</v>
      </c>
      <c r="AA10" s="41" t="s">
        <v>43</v>
      </c>
      <c r="AB10" s="41" t="s">
        <v>44</v>
      </c>
      <c r="AC10" s="41" t="s">
        <v>45</v>
      </c>
      <c r="AD10" s="41" t="s">
        <v>46</v>
      </c>
      <c r="AE10" s="42"/>
      <c r="AF10" s="42"/>
      <c r="AG10" s="41" t="s">
        <v>42</v>
      </c>
      <c r="AH10" s="41" t="s">
        <v>43</v>
      </c>
      <c r="AI10" s="42"/>
      <c r="AJ10" s="42"/>
      <c r="AK10" s="41" t="s">
        <v>42</v>
      </c>
      <c r="AL10" s="41" t="s">
        <v>43</v>
      </c>
      <c r="AM10" s="41" t="s">
        <v>44</v>
      </c>
      <c r="AN10" s="41" t="s">
        <v>45</v>
      </c>
      <c r="AO10" s="41" t="s">
        <v>46</v>
      </c>
      <c r="AP10" s="42"/>
      <c r="AQ10" s="42"/>
      <c r="AR10" s="41" t="s">
        <v>42</v>
      </c>
      <c r="AS10" s="41" t="s">
        <v>43</v>
      </c>
      <c r="AT10" s="42"/>
      <c r="AU10" s="42"/>
      <c r="AV10" s="41" t="s">
        <v>42</v>
      </c>
      <c r="AW10" s="41" t="s">
        <v>43</v>
      </c>
      <c r="AX10" s="41" t="s">
        <v>44</v>
      </c>
      <c r="AY10" s="41" t="s">
        <v>45</v>
      </c>
      <c r="AZ10" s="42"/>
      <c r="BA10" s="42"/>
      <c r="BB10" s="41" t="s">
        <v>42</v>
      </c>
      <c r="BC10" s="41" t="s">
        <v>43</v>
      </c>
      <c r="BD10" s="42"/>
      <c r="BE10" s="42"/>
      <c r="BF10" s="41" t="s">
        <v>42</v>
      </c>
      <c r="BG10" s="41" t="s">
        <v>43</v>
      </c>
      <c r="BH10" s="42"/>
      <c r="BI10" s="42"/>
      <c r="BJ10" s="41" t="s">
        <v>42</v>
      </c>
      <c r="BK10" s="41" t="s">
        <v>43</v>
      </c>
      <c r="BL10" s="42"/>
      <c r="BM10" s="42"/>
      <c r="BN10" s="41" t="s">
        <v>42</v>
      </c>
      <c r="BO10" s="41" t="s">
        <v>43</v>
      </c>
      <c r="BP10" s="42"/>
      <c r="BQ10" s="42"/>
      <c r="BR10" s="41" t="s">
        <v>42</v>
      </c>
      <c r="BS10" s="41" t="s">
        <v>43</v>
      </c>
      <c r="BT10" s="42"/>
      <c r="BU10" s="42"/>
      <c r="BV10" s="41" t="s">
        <v>42</v>
      </c>
      <c r="BW10" s="41" t="s">
        <v>43</v>
      </c>
      <c r="BX10" s="42"/>
      <c r="BY10" s="42"/>
      <c r="BZ10" s="41" t="s">
        <v>44</v>
      </c>
      <c r="CA10" s="41" t="s">
        <v>45</v>
      </c>
      <c r="CB10" s="41" t="s">
        <v>46</v>
      </c>
      <c r="CC10" s="42"/>
      <c r="CD10" s="41" t="s">
        <v>44</v>
      </c>
      <c r="CE10" s="41" t="s">
        <v>45</v>
      </c>
      <c r="CF10" s="41" t="s">
        <v>46</v>
      </c>
      <c r="CG10" s="42"/>
      <c r="CH10" s="42"/>
      <c r="CI10" s="41" t="s">
        <v>44</v>
      </c>
      <c r="CJ10" s="41" t="s">
        <v>45</v>
      </c>
      <c r="CK10" s="41" t="s">
        <v>46</v>
      </c>
      <c r="CL10" s="42"/>
      <c r="CM10" s="42"/>
      <c r="CN10" s="41" t="s">
        <v>44</v>
      </c>
      <c r="CO10" s="41" t="s">
        <v>45</v>
      </c>
      <c r="CP10" s="41" t="s">
        <v>46</v>
      </c>
      <c r="CQ10" s="42"/>
      <c r="CR10" s="42"/>
      <c r="CS10" s="44"/>
      <c r="CT10" s="44"/>
      <c r="CU10" s="45"/>
    </row>
    <row r="11" spans="1:100" ht="16" x14ac:dyDescent="0.35">
      <c r="A11" s="46">
        <v>1</v>
      </c>
      <c r="B11" s="47" t="s">
        <v>47</v>
      </c>
      <c r="C11" s="48" t="s">
        <v>48</v>
      </c>
      <c r="D11" s="47" t="s">
        <v>49</v>
      </c>
      <c r="E11" s="49">
        <v>86</v>
      </c>
      <c r="F11" s="50">
        <v>86</v>
      </c>
      <c r="G11" s="50">
        <v>86</v>
      </c>
      <c r="H11" s="50">
        <v>86</v>
      </c>
      <c r="I11" s="51">
        <v>86</v>
      </c>
      <c r="J11" s="52">
        <f>IFERROR(SUM(E11:I11),"")</f>
        <v>430</v>
      </c>
      <c r="K11" s="53">
        <f>IFERROR(AVERAGE(E11:I11),"")</f>
        <v>86</v>
      </c>
      <c r="L11" s="54">
        <v>80</v>
      </c>
      <c r="M11" s="50">
        <v>80</v>
      </c>
      <c r="N11" s="50">
        <v>80</v>
      </c>
      <c r="O11" s="50">
        <v>80</v>
      </c>
      <c r="P11" s="50">
        <v>80</v>
      </c>
      <c r="Q11" s="52">
        <f>IFERROR(SUM(L11:P11),"")</f>
        <v>400</v>
      </c>
      <c r="R11" s="52">
        <f>IFERROR(AVERAGE(L11:P11),"")</f>
        <v>80</v>
      </c>
      <c r="S11" s="49">
        <v>70</v>
      </c>
      <c r="T11" s="50">
        <v>70</v>
      </c>
      <c r="U11" s="50">
        <v>70</v>
      </c>
      <c r="V11" s="50">
        <v>70</v>
      </c>
      <c r="W11" s="50">
        <v>70</v>
      </c>
      <c r="X11" s="52">
        <f>IFERROR(SUM(S11:W11),"")</f>
        <v>350</v>
      </c>
      <c r="Y11" s="52">
        <f>IFERROR(AVERAGE(S11:W11),"")</f>
        <v>70</v>
      </c>
      <c r="Z11" s="49">
        <v>90</v>
      </c>
      <c r="AA11" s="50">
        <v>90</v>
      </c>
      <c r="AB11" s="50">
        <v>90</v>
      </c>
      <c r="AC11" s="50">
        <v>90</v>
      </c>
      <c r="AD11" s="50">
        <v>90</v>
      </c>
      <c r="AE11" s="52">
        <f>IFERROR(SUM(Z11:AD11),"")</f>
        <v>450</v>
      </c>
      <c r="AF11" s="52">
        <f>IFERROR(AVERAGE(Z11:AD11),"")</f>
        <v>90</v>
      </c>
      <c r="AG11" s="49">
        <v>78</v>
      </c>
      <c r="AH11" s="50">
        <v>78</v>
      </c>
      <c r="AI11" s="52">
        <f>IFERROR(SUM(AG11:AH11),"")</f>
        <v>156</v>
      </c>
      <c r="AJ11" s="52">
        <f>IFERROR(AVERAGE(AG11:AH11),"")</f>
        <v>78</v>
      </c>
      <c r="AK11" s="49">
        <v>68</v>
      </c>
      <c r="AL11" s="50">
        <v>68</v>
      </c>
      <c r="AM11" s="50">
        <v>68</v>
      </c>
      <c r="AN11" s="50">
        <v>68</v>
      </c>
      <c r="AO11" s="55">
        <v>68</v>
      </c>
      <c r="AP11" s="52">
        <f>IFERROR(SUM(AK11:AO11),"")</f>
        <v>340</v>
      </c>
      <c r="AQ11" s="52">
        <f>IFERROR(AVERAGE(AK11:AO11),"")</f>
        <v>68</v>
      </c>
      <c r="AR11" s="49">
        <v>80</v>
      </c>
      <c r="AS11" s="50">
        <v>80</v>
      </c>
      <c r="AT11" s="52">
        <f>IFERROR(SUM(AR11:AS11),"")</f>
        <v>160</v>
      </c>
      <c r="AU11" s="52">
        <f>IFERROR(AVERAGE(AR11:AS11),"")</f>
        <v>80</v>
      </c>
      <c r="AV11" s="49">
        <v>70</v>
      </c>
      <c r="AW11" s="50">
        <v>70</v>
      </c>
      <c r="AX11" s="50">
        <v>70</v>
      </c>
      <c r="AY11" s="50">
        <v>70</v>
      </c>
      <c r="AZ11" s="52">
        <f>IFERROR(SUM(AV11:AY11),"")</f>
        <v>280</v>
      </c>
      <c r="BA11" s="52">
        <f>IFERROR(AVERAGE(AV11:AY11),"")</f>
        <v>70</v>
      </c>
      <c r="BB11" s="49">
        <v>68</v>
      </c>
      <c r="BC11" s="50">
        <v>68</v>
      </c>
      <c r="BD11" s="52">
        <f>IFERROR(SUM(BB11:BC11),"")</f>
        <v>136</v>
      </c>
      <c r="BE11" s="52">
        <f>IFERROR(AVERAGE(BB11:BC11),"")</f>
        <v>68</v>
      </c>
      <c r="BF11" s="49">
        <v>70</v>
      </c>
      <c r="BG11" s="50">
        <v>70</v>
      </c>
      <c r="BH11" s="52">
        <f>IFERROR(SUM(BF11:BG11),"")</f>
        <v>140</v>
      </c>
      <c r="BI11" s="52">
        <f>IFERROR(AVERAGE(BF11:BG11),"")</f>
        <v>70</v>
      </c>
      <c r="BJ11" s="49">
        <v>70</v>
      </c>
      <c r="BK11" s="50">
        <v>80</v>
      </c>
      <c r="BL11" s="52">
        <f>IFERROR(SUM(BJ11:BK11),"")</f>
        <v>150</v>
      </c>
      <c r="BM11" s="52">
        <f>IFERROR(AVERAGE(BJ11:BK11),"")</f>
        <v>75</v>
      </c>
      <c r="BN11" s="49">
        <v>80</v>
      </c>
      <c r="BO11" s="50">
        <v>80</v>
      </c>
      <c r="BP11" s="52">
        <f>IFERROR(SUM(BN11:BO11),"")</f>
        <v>160</v>
      </c>
      <c r="BQ11" s="52">
        <f>IFERROR(AVERAGE(BN11:BO11),"")</f>
        <v>80</v>
      </c>
      <c r="BR11" s="49">
        <v>80</v>
      </c>
      <c r="BS11" s="50">
        <v>80</v>
      </c>
      <c r="BT11" s="52">
        <f>IFERROR(SUM(BR11:BS11),"")</f>
        <v>160</v>
      </c>
      <c r="BU11" s="52">
        <f>IFERROR(AVERAGE(BR11:BS11),"")</f>
        <v>80</v>
      </c>
      <c r="BV11" s="49">
        <v>86</v>
      </c>
      <c r="BW11" s="50">
        <v>86</v>
      </c>
      <c r="BX11" s="52">
        <f>IFERROR(SUM(BV11:BW11),"")</f>
        <v>172</v>
      </c>
      <c r="BY11" s="52">
        <f>IFERROR(AVERAGE(BV11:BW11),"")</f>
        <v>86</v>
      </c>
      <c r="BZ11" s="49">
        <v>90</v>
      </c>
      <c r="CA11" s="50">
        <v>90</v>
      </c>
      <c r="CB11" s="50">
        <v>90</v>
      </c>
      <c r="CC11" s="52">
        <f>IFERROR(AVERAGE(BZ11:CA11),"")</f>
        <v>90</v>
      </c>
      <c r="CD11" s="49">
        <v>90</v>
      </c>
      <c r="CE11" s="50">
        <v>90</v>
      </c>
      <c r="CF11" s="50">
        <v>90</v>
      </c>
      <c r="CG11" s="52">
        <f>IFERROR(SUM(CD11:CF11),"")</f>
        <v>270</v>
      </c>
      <c r="CH11" s="52">
        <f>IFERROR(AVERAGE(CD11:CF11),"")</f>
        <v>90</v>
      </c>
      <c r="CI11" s="49">
        <v>90</v>
      </c>
      <c r="CJ11" s="50">
        <v>90</v>
      </c>
      <c r="CK11" s="50">
        <v>90</v>
      </c>
      <c r="CL11" s="52">
        <f>IFERROR(SUM(CI11:CK11),"")</f>
        <v>270</v>
      </c>
      <c r="CM11" s="52">
        <f>IFERROR(AVERAGE(CI11:CK11),"")</f>
        <v>90</v>
      </c>
      <c r="CN11" s="49">
        <v>90</v>
      </c>
      <c r="CO11" s="50">
        <v>90</v>
      </c>
      <c r="CP11" s="50">
        <v>90</v>
      </c>
      <c r="CQ11" s="52">
        <f>IFERROR(SUM(CN11:CP11),"")</f>
        <v>270</v>
      </c>
      <c r="CR11" s="52">
        <f>IFERROR(AVERAGE(CN11:CP11),"")</f>
        <v>90</v>
      </c>
      <c r="CS11" s="56">
        <f t="shared" ref="CS11:CS42" si="0">IFERROR(SUMIF($J$9:$CR$9,$CQ$9,J11:CR11),"")</f>
        <v>4294</v>
      </c>
      <c r="CT11" s="57">
        <f t="shared" ref="CT11:CT42" si="1">IFERROR(AVERAGEIF($K$9:$CR$9,$CR$9,K11:CR11),"")</f>
        <v>80.055555555555557</v>
      </c>
      <c r="CU11" s="58">
        <f t="shared" ref="CU11:CU42" si="2">IFERROR(_xlfn.RANK.EQ(CT11,$CT$11:$CT$42,0),"")</f>
        <v>1</v>
      </c>
    </row>
    <row r="12" spans="1:100" ht="16" x14ac:dyDescent="0.35">
      <c r="A12" s="59">
        <v>2</v>
      </c>
      <c r="B12" s="60" t="s">
        <v>50</v>
      </c>
      <c r="C12" s="48" t="s">
        <v>51</v>
      </c>
      <c r="D12" s="60" t="s">
        <v>52</v>
      </c>
      <c r="E12" s="61"/>
      <c r="F12" s="62"/>
      <c r="G12" s="62"/>
      <c r="H12" s="62"/>
      <c r="I12" s="63"/>
      <c r="J12" s="64">
        <f>IFERROR(SUM(E12:I12),"")</f>
        <v>0</v>
      </c>
      <c r="K12" s="65" t="str">
        <f t="shared" ref="K12:K42" si="3">IFERROR(AVERAGE(E12:I12),"")</f>
        <v/>
      </c>
      <c r="L12" s="66"/>
      <c r="M12" s="62"/>
      <c r="N12" s="62"/>
      <c r="O12" s="62"/>
      <c r="P12" s="62"/>
      <c r="Q12" s="64">
        <f>IFERROR(SUM(L12:P12),"")</f>
        <v>0</v>
      </c>
      <c r="R12" s="64" t="str">
        <f t="shared" ref="R12:R42" si="4">IFERROR(AVERAGE(L12:P12),"")</f>
        <v/>
      </c>
      <c r="S12" s="61"/>
      <c r="T12" s="62"/>
      <c r="U12" s="62"/>
      <c r="V12" s="62"/>
      <c r="W12" s="62"/>
      <c r="X12" s="64">
        <f t="shared" ref="X12:X42" si="5">IFERROR(SUM(S12:W12),"")</f>
        <v>0</v>
      </c>
      <c r="Y12" s="64" t="str">
        <f t="shared" ref="Y12:Y42" si="6">IFERROR(AVERAGE(S12:W12),"")</f>
        <v/>
      </c>
      <c r="Z12" s="61"/>
      <c r="AA12" s="62"/>
      <c r="AB12" s="62"/>
      <c r="AC12" s="62"/>
      <c r="AD12" s="62"/>
      <c r="AE12" s="64">
        <f t="shared" ref="AE12:AE42" si="7">IFERROR(SUM(Z12:AD12),"")</f>
        <v>0</v>
      </c>
      <c r="AF12" s="64" t="str">
        <f t="shared" ref="AF12:AF42" si="8">IFERROR(AVERAGE(Z12:AD12),"")</f>
        <v/>
      </c>
      <c r="AG12" s="61"/>
      <c r="AH12" s="62"/>
      <c r="AI12" s="64">
        <f t="shared" ref="AI12:AI42" si="9">IFERROR(SUM(AG12:AH12),"")</f>
        <v>0</v>
      </c>
      <c r="AJ12" s="64" t="str">
        <f t="shared" ref="AJ12:AJ42" si="10">IFERROR(AVERAGE(AG12:AH12),"")</f>
        <v/>
      </c>
      <c r="AK12" s="61"/>
      <c r="AL12" s="62"/>
      <c r="AM12" s="62"/>
      <c r="AN12" s="62"/>
      <c r="AO12" s="62"/>
      <c r="AP12" s="64">
        <f t="shared" ref="AP12:AP42" si="11">IFERROR(SUM(AK12:AO12),"")</f>
        <v>0</v>
      </c>
      <c r="AQ12" s="64" t="str">
        <f t="shared" ref="AQ12:AQ42" si="12">IFERROR(AVERAGE(AK12:AO12),"")</f>
        <v/>
      </c>
      <c r="AR12" s="61"/>
      <c r="AS12" s="67"/>
      <c r="AT12" s="64">
        <f t="shared" ref="AT12:AT42" si="13">IFERROR(SUM(AR12:AS12),"")</f>
        <v>0</v>
      </c>
      <c r="AU12" s="64" t="str">
        <f t="shared" ref="AU12:AU42" si="14">IFERROR(AVERAGE(AR12:AS12),"")</f>
        <v/>
      </c>
      <c r="AV12" s="61"/>
      <c r="AW12" s="62"/>
      <c r="AX12" s="62"/>
      <c r="AY12" s="62"/>
      <c r="AZ12" s="64">
        <f t="shared" ref="AZ12:AZ42" si="15">IFERROR(SUM(AV12:AY12),"")</f>
        <v>0</v>
      </c>
      <c r="BA12" s="64" t="str">
        <f t="shared" ref="BA12:BA42" si="16">IFERROR(AVERAGE(AV12:AY12),"")</f>
        <v/>
      </c>
      <c r="BB12" s="61"/>
      <c r="BC12" s="62"/>
      <c r="BD12" s="64">
        <f t="shared" ref="BD12:BD42" si="17">IFERROR(SUM(BB12:BC12),"")</f>
        <v>0</v>
      </c>
      <c r="BE12" s="64" t="str">
        <f t="shared" ref="BE12:BE42" si="18">IFERROR(AVERAGE(BB12:BC12),"")</f>
        <v/>
      </c>
      <c r="BF12" s="61"/>
      <c r="BG12" s="62"/>
      <c r="BH12" s="64">
        <f t="shared" ref="BH12:BH42" si="19">IFERROR(SUM(BF12:BG12),"")</f>
        <v>0</v>
      </c>
      <c r="BI12" s="64" t="str">
        <f t="shared" ref="BI12:BI42" si="20">IFERROR(AVERAGE(BF12:BG12),"")</f>
        <v/>
      </c>
      <c r="BJ12" s="61"/>
      <c r="BK12" s="62"/>
      <c r="BL12" s="64">
        <f t="shared" ref="BL12:BL42" si="21">IFERROR(SUM(BJ12:BK12),"")</f>
        <v>0</v>
      </c>
      <c r="BM12" s="64" t="str">
        <f t="shared" ref="BM12:BM42" si="22">IFERROR(AVERAGE(BJ12:BK12),"")</f>
        <v/>
      </c>
      <c r="BN12" s="61"/>
      <c r="BO12" s="62"/>
      <c r="BP12" s="64">
        <f t="shared" ref="BP12:BP42" si="23">IFERROR(SUM(BN12:BO12),"")</f>
        <v>0</v>
      </c>
      <c r="BQ12" s="64" t="str">
        <f t="shared" ref="BQ12:BQ42" si="24">IFERROR(AVERAGE(BN12:BO12),"")</f>
        <v/>
      </c>
      <c r="BR12" s="61"/>
      <c r="BS12" s="62"/>
      <c r="BT12" s="64">
        <f t="shared" ref="BT12:BT42" si="25">IFERROR(SUM(BR12:BS12),"")</f>
        <v>0</v>
      </c>
      <c r="BU12" s="64" t="str">
        <f t="shared" ref="BU12:BU42" si="26">IFERROR(AVERAGE(BR12:BS12),"")</f>
        <v/>
      </c>
      <c r="BV12" s="61"/>
      <c r="BW12" s="62"/>
      <c r="BX12" s="64">
        <f t="shared" ref="BX12:BX42" si="27">IFERROR(SUM(BV12:BW12),"")</f>
        <v>0</v>
      </c>
      <c r="BY12" s="64" t="str">
        <f t="shared" ref="BY12:BY42" si="28">IFERROR(AVERAGE(BV12:BW12),"")</f>
        <v/>
      </c>
      <c r="BZ12" s="61"/>
      <c r="CA12" s="62"/>
      <c r="CB12" s="62"/>
      <c r="CC12" s="64" t="str">
        <f t="shared" ref="CC12:CC42" si="29">IFERROR(AVERAGE(BZ12:CA12),"")</f>
        <v/>
      </c>
      <c r="CD12" s="61"/>
      <c r="CE12" s="62"/>
      <c r="CF12" s="62"/>
      <c r="CG12" s="64">
        <f t="shared" ref="CG12:CG42" si="30">IFERROR(SUM(CD12:CF12),"")</f>
        <v>0</v>
      </c>
      <c r="CH12" s="64" t="str">
        <f t="shared" ref="CH12:CH42" si="31">IFERROR(AVERAGE(CD12:CF12),"")</f>
        <v/>
      </c>
      <c r="CI12" s="61"/>
      <c r="CJ12" s="62"/>
      <c r="CK12" s="62"/>
      <c r="CL12" s="64">
        <f t="shared" ref="CL12:CL42" si="32">IFERROR(SUM(CI12:CK12),"")</f>
        <v>0</v>
      </c>
      <c r="CM12" s="64" t="str">
        <f t="shared" ref="CM12:CM42" si="33">IFERROR(AVERAGE(CI12:CK12),"")</f>
        <v/>
      </c>
      <c r="CN12" s="61"/>
      <c r="CO12" s="62"/>
      <c r="CP12" s="62"/>
      <c r="CQ12" s="64">
        <f t="shared" ref="CQ12:CQ42" si="34">IFERROR(SUM(CN12:CP12),"")</f>
        <v>0</v>
      </c>
      <c r="CR12" s="64" t="str">
        <f t="shared" ref="CR12:CR42" si="35">IFERROR(AVERAGE(CN12:CP12),"")</f>
        <v/>
      </c>
      <c r="CS12" s="68">
        <f t="shared" si="0"/>
        <v>0</v>
      </c>
      <c r="CT12" s="69" t="str">
        <f t="shared" si="1"/>
        <v/>
      </c>
      <c r="CU12" s="70" t="str">
        <f t="shared" si="2"/>
        <v/>
      </c>
    </row>
    <row r="13" spans="1:100" ht="16" x14ac:dyDescent="0.35">
      <c r="A13" s="59">
        <v>3</v>
      </c>
      <c r="B13" s="60" t="s">
        <v>53</v>
      </c>
      <c r="C13" s="60" t="s">
        <v>54</v>
      </c>
      <c r="D13" s="60" t="s">
        <v>55</v>
      </c>
      <c r="E13" s="61"/>
      <c r="F13" s="62"/>
      <c r="G13" s="62"/>
      <c r="H13" s="62"/>
      <c r="I13" s="63"/>
      <c r="J13" s="64">
        <f t="shared" ref="J13:J32" si="36">IFERROR(SUM(E13:I13),"")</f>
        <v>0</v>
      </c>
      <c r="K13" s="65" t="str">
        <f t="shared" si="3"/>
        <v/>
      </c>
      <c r="L13" s="66"/>
      <c r="M13" s="62"/>
      <c r="N13" s="62"/>
      <c r="O13" s="62"/>
      <c r="P13" s="62"/>
      <c r="Q13" s="64">
        <f t="shared" ref="Q13:Q42" si="37">IFERROR(SUM(L13:P13),"")</f>
        <v>0</v>
      </c>
      <c r="R13" s="64" t="str">
        <f t="shared" si="4"/>
        <v/>
      </c>
      <c r="S13" s="61"/>
      <c r="T13" s="62"/>
      <c r="U13" s="62"/>
      <c r="V13" s="62"/>
      <c r="W13" s="62"/>
      <c r="X13" s="64">
        <f t="shared" si="5"/>
        <v>0</v>
      </c>
      <c r="Y13" s="64" t="str">
        <f t="shared" si="6"/>
        <v/>
      </c>
      <c r="Z13" s="61"/>
      <c r="AA13" s="62"/>
      <c r="AB13" s="62"/>
      <c r="AC13" s="62"/>
      <c r="AD13" s="62"/>
      <c r="AE13" s="64">
        <f t="shared" si="7"/>
        <v>0</v>
      </c>
      <c r="AF13" s="64" t="str">
        <f t="shared" si="8"/>
        <v/>
      </c>
      <c r="AG13" s="61"/>
      <c r="AH13" s="62"/>
      <c r="AI13" s="64">
        <f t="shared" si="9"/>
        <v>0</v>
      </c>
      <c r="AJ13" s="64" t="str">
        <f t="shared" si="10"/>
        <v/>
      </c>
      <c r="AK13" s="61"/>
      <c r="AL13" s="62"/>
      <c r="AM13" s="62"/>
      <c r="AN13" s="62"/>
      <c r="AO13" s="62"/>
      <c r="AP13" s="64">
        <f t="shared" si="11"/>
        <v>0</v>
      </c>
      <c r="AQ13" s="64" t="str">
        <f t="shared" si="12"/>
        <v/>
      </c>
      <c r="AR13" s="61"/>
      <c r="AS13" s="67"/>
      <c r="AT13" s="64">
        <f t="shared" si="13"/>
        <v>0</v>
      </c>
      <c r="AU13" s="64" t="str">
        <f t="shared" si="14"/>
        <v/>
      </c>
      <c r="AV13" s="61"/>
      <c r="AW13" s="62"/>
      <c r="AX13" s="62"/>
      <c r="AY13" s="62"/>
      <c r="AZ13" s="64">
        <f t="shared" si="15"/>
        <v>0</v>
      </c>
      <c r="BA13" s="64" t="str">
        <f t="shared" si="16"/>
        <v/>
      </c>
      <c r="BB13" s="61"/>
      <c r="BC13" s="62"/>
      <c r="BD13" s="64">
        <f t="shared" si="17"/>
        <v>0</v>
      </c>
      <c r="BE13" s="64" t="str">
        <f t="shared" si="18"/>
        <v/>
      </c>
      <c r="BF13" s="61"/>
      <c r="BG13" s="62"/>
      <c r="BH13" s="64">
        <f t="shared" si="19"/>
        <v>0</v>
      </c>
      <c r="BI13" s="64" t="str">
        <f t="shared" si="20"/>
        <v/>
      </c>
      <c r="BJ13" s="61"/>
      <c r="BK13" s="62"/>
      <c r="BL13" s="64">
        <f t="shared" si="21"/>
        <v>0</v>
      </c>
      <c r="BM13" s="64" t="str">
        <f t="shared" si="22"/>
        <v/>
      </c>
      <c r="BN13" s="61"/>
      <c r="BO13" s="62"/>
      <c r="BP13" s="64">
        <f t="shared" si="23"/>
        <v>0</v>
      </c>
      <c r="BQ13" s="64" t="str">
        <f t="shared" si="24"/>
        <v/>
      </c>
      <c r="BR13" s="61"/>
      <c r="BS13" s="62"/>
      <c r="BT13" s="64">
        <f t="shared" si="25"/>
        <v>0</v>
      </c>
      <c r="BU13" s="64" t="str">
        <f t="shared" si="26"/>
        <v/>
      </c>
      <c r="BV13" s="61"/>
      <c r="BW13" s="62"/>
      <c r="BX13" s="64">
        <f t="shared" si="27"/>
        <v>0</v>
      </c>
      <c r="BY13" s="64" t="str">
        <f t="shared" si="28"/>
        <v/>
      </c>
      <c r="BZ13" s="61"/>
      <c r="CA13" s="62"/>
      <c r="CB13" s="62"/>
      <c r="CC13" s="64" t="str">
        <f t="shared" si="29"/>
        <v/>
      </c>
      <c r="CD13" s="61"/>
      <c r="CE13" s="62"/>
      <c r="CF13" s="62"/>
      <c r="CG13" s="64">
        <f t="shared" si="30"/>
        <v>0</v>
      </c>
      <c r="CH13" s="64" t="str">
        <f t="shared" si="31"/>
        <v/>
      </c>
      <c r="CI13" s="61"/>
      <c r="CJ13" s="62"/>
      <c r="CK13" s="62"/>
      <c r="CL13" s="64">
        <f t="shared" si="32"/>
        <v>0</v>
      </c>
      <c r="CM13" s="64" t="str">
        <f t="shared" si="33"/>
        <v/>
      </c>
      <c r="CN13" s="61"/>
      <c r="CO13" s="62"/>
      <c r="CP13" s="62"/>
      <c r="CQ13" s="64">
        <f t="shared" si="34"/>
        <v>0</v>
      </c>
      <c r="CR13" s="64" t="str">
        <f t="shared" si="35"/>
        <v/>
      </c>
      <c r="CS13" s="68">
        <f t="shared" si="0"/>
        <v>0</v>
      </c>
      <c r="CT13" s="69" t="str">
        <f t="shared" si="1"/>
        <v/>
      </c>
      <c r="CU13" s="70" t="str">
        <f t="shared" si="2"/>
        <v/>
      </c>
    </row>
    <row r="14" spans="1:100" x14ac:dyDescent="0.35">
      <c r="A14" s="59">
        <v>4</v>
      </c>
      <c r="B14" s="60" t="s">
        <v>56</v>
      </c>
      <c r="C14" s="60" t="s">
        <v>57</v>
      </c>
      <c r="D14" s="60" t="s">
        <v>58</v>
      </c>
      <c r="E14" s="61"/>
      <c r="F14" s="62"/>
      <c r="G14" s="62"/>
      <c r="H14" s="62"/>
      <c r="I14" s="63"/>
      <c r="J14" s="64">
        <f t="shared" si="36"/>
        <v>0</v>
      </c>
      <c r="K14" s="65" t="str">
        <f t="shared" si="3"/>
        <v/>
      </c>
      <c r="L14" s="66"/>
      <c r="M14" s="62"/>
      <c r="N14" s="62"/>
      <c r="O14" s="62"/>
      <c r="P14" s="62"/>
      <c r="Q14" s="64">
        <f t="shared" si="37"/>
        <v>0</v>
      </c>
      <c r="R14" s="64" t="str">
        <f t="shared" si="4"/>
        <v/>
      </c>
      <c r="S14" s="61"/>
      <c r="T14" s="62"/>
      <c r="U14" s="62"/>
      <c r="V14" s="62"/>
      <c r="W14" s="62"/>
      <c r="X14" s="64">
        <f t="shared" si="5"/>
        <v>0</v>
      </c>
      <c r="Y14" s="64" t="str">
        <f t="shared" si="6"/>
        <v/>
      </c>
      <c r="Z14" s="61"/>
      <c r="AA14" s="62"/>
      <c r="AB14" s="62"/>
      <c r="AC14" s="62"/>
      <c r="AD14" s="62"/>
      <c r="AE14" s="64">
        <f t="shared" si="7"/>
        <v>0</v>
      </c>
      <c r="AF14" s="64" t="str">
        <f t="shared" si="8"/>
        <v/>
      </c>
      <c r="AG14" s="61"/>
      <c r="AH14" s="62"/>
      <c r="AI14" s="64">
        <f t="shared" si="9"/>
        <v>0</v>
      </c>
      <c r="AJ14" s="64" t="str">
        <f t="shared" si="10"/>
        <v/>
      </c>
      <c r="AK14" s="61"/>
      <c r="AL14" s="62"/>
      <c r="AM14" s="62"/>
      <c r="AN14" s="62"/>
      <c r="AO14" s="62"/>
      <c r="AP14" s="64">
        <f t="shared" si="11"/>
        <v>0</v>
      </c>
      <c r="AQ14" s="64" t="str">
        <f t="shared" si="12"/>
        <v/>
      </c>
      <c r="AR14" s="61"/>
      <c r="AS14" s="62"/>
      <c r="AT14" s="64">
        <f t="shared" si="13"/>
        <v>0</v>
      </c>
      <c r="AU14" s="64" t="str">
        <f t="shared" si="14"/>
        <v/>
      </c>
      <c r="AV14" s="61"/>
      <c r="AW14" s="62"/>
      <c r="AX14" s="62"/>
      <c r="AY14" s="62"/>
      <c r="AZ14" s="64">
        <f t="shared" si="15"/>
        <v>0</v>
      </c>
      <c r="BA14" s="64" t="str">
        <f t="shared" si="16"/>
        <v/>
      </c>
      <c r="BB14" s="61"/>
      <c r="BC14" s="62"/>
      <c r="BD14" s="64">
        <f t="shared" si="17"/>
        <v>0</v>
      </c>
      <c r="BE14" s="64" t="str">
        <f t="shared" si="18"/>
        <v/>
      </c>
      <c r="BF14" s="61"/>
      <c r="BG14" s="62"/>
      <c r="BH14" s="64">
        <f t="shared" si="19"/>
        <v>0</v>
      </c>
      <c r="BI14" s="64" t="str">
        <f t="shared" si="20"/>
        <v/>
      </c>
      <c r="BJ14" s="61"/>
      <c r="BK14" s="62"/>
      <c r="BL14" s="64">
        <f t="shared" si="21"/>
        <v>0</v>
      </c>
      <c r="BM14" s="64" t="str">
        <f t="shared" si="22"/>
        <v/>
      </c>
      <c r="BN14" s="61"/>
      <c r="BO14" s="62"/>
      <c r="BP14" s="64">
        <f t="shared" si="23"/>
        <v>0</v>
      </c>
      <c r="BQ14" s="64" t="str">
        <f t="shared" si="24"/>
        <v/>
      </c>
      <c r="BR14" s="61"/>
      <c r="BS14" s="62"/>
      <c r="BT14" s="64">
        <f t="shared" si="25"/>
        <v>0</v>
      </c>
      <c r="BU14" s="64" t="str">
        <f t="shared" si="26"/>
        <v/>
      </c>
      <c r="BV14" s="61"/>
      <c r="BW14" s="62"/>
      <c r="BX14" s="64">
        <f t="shared" si="27"/>
        <v>0</v>
      </c>
      <c r="BY14" s="64" t="str">
        <f t="shared" si="28"/>
        <v/>
      </c>
      <c r="BZ14" s="61"/>
      <c r="CA14" s="62"/>
      <c r="CB14" s="62"/>
      <c r="CC14" s="64" t="str">
        <f t="shared" si="29"/>
        <v/>
      </c>
      <c r="CD14" s="61"/>
      <c r="CE14" s="62"/>
      <c r="CF14" s="62"/>
      <c r="CG14" s="64">
        <f t="shared" si="30"/>
        <v>0</v>
      </c>
      <c r="CH14" s="64" t="str">
        <f t="shared" si="31"/>
        <v/>
      </c>
      <c r="CI14" s="61"/>
      <c r="CJ14" s="62"/>
      <c r="CK14" s="62"/>
      <c r="CL14" s="64">
        <f t="shared" si="32"/>
        <v>0</v>
      </c>
      <c r="CM14" s="64" t="str">
        <f t="shared" si="33"/>
        <v/>
      </c>
      <c r="CN14" s="61"/>
      <c r="CO14" s="62"/>
      <c r="CP14" s="62"/>
      <c r="CQ14" s="64">
        <f t="shared" si="34"/>
        <v>0</v>
      </c>
      <c r="CR14" s="64" t="str">
        <f t="shared" si="35"/>
        <v/>
      </c>
      <c r="CS14" s="68">
        <f t="shared" si="0"/>
        <v>0</v>
      </c>
      <c r="CT14" s="69" t="str">
        <f t="shared" si="1"/>
        <v/>
      </c>
      <c r="CU14" s="70" t="str">
        <f t="shared" si="2"/>
        <v/>
      </c>
    </row>
    <row r="15" spans="1:100" x14ac:dyDescent="0.35">
      <c r="A15" s="59">
        <v>5</v>
      </c>
      <c r="B15" s="60" t="s">
        <v>59</v>
      </c>
      <c r="C15" s="60" t="s">
        <v>60</v>
      </c>
      <c r="D15" s="60" t="s">
        <v>61</v>
      </c>
      <c r="E15" s="61"/>
      <c r="F15" s="62"/>
      <c r="G15" s="62"/>
      <c r="H15" s="62"/>
      <c r="I15" s="63"/>
      <c r="J15" s="64">
        <f t="shared" si="36"/>
        <v>0</v>
      </c>
      <c r="K15" s="65" t="str">
        <f t="shared" si="3"/>
        <v/>
      </c>
      <c r="L15" s="66"/>
      <c r="M15" s="62"/>
      <c r="N15" s="62"/>
      <c r="O15" s="62"/>
      <c r="P15" s="62"/>
      <c r="Q15" s="64">
        <f t="shared" si="37"/>
        <v>0</v>
      </c>
      <c r="R15" s="64" t="str">
        <f t="shared" si="4"/>
        <v/>
      </c>
      <c r="S15" s="61"/>
      <c r="T15" s="62"/>
      <c r="U15" s="62"/>
      <c r="V15" s="62"/>
      <c r="W15" s="62"/>
      <c r="X15" s="64">
        <f t="shared" si="5"/>
        <v>0</v>
      </c>
      <c r="Y15" s="64" t="str">
        <f t="shared" si="6"/>
        <v/>
      </c>
      <c r="Z15" s="61"/>
      <c r="AA15" s="62"/>
      <c r="AB15" s="62"/>
      <c r="AC15" s="62"/>
      <c r="AD15" s="62"/>
      <c r="AE15" s="64">
        <f t="shared" si="7"/>
        <v>0</v>
      </c>
      <c r="AF15" s="64" t="str">
        <f t="shared" si="8"/>
        <v/>
      </c>
      <c r="AG15" s="61"/>
      <c r="AH15" s="62"/>
      <c r="AI15" s="64">
        <f t="shared" si="9"/>
        <v>0</v>
      </c>
      <c r="AJ15" s="64" t="str">
        <f t="shared" si="10"/>
        <v/>
      </c>
      <c r="AK15" s="61"/>
      <c r="AL15" s="62"/>
      <c r="AM15" s="62"/>
      <c r="AN15" s="62"/>
      <c r="AO15" s="62"/>
      <c r="AP15" s="64">
        <f t="shared" si="11"/>
        <v>0</v>
      </c>
      <c r="AQ15" s="64" t="str">
        <f t="shared" si="12"/>
        <v/>
      </c>
      <c r="AR15" s="61"/>
      <c r="AS15" s="62"/>
      <c r="AT15" s="64">
        <f t="shared" si="13"/>
        <v>0</v>
      </c>
      <c r="AU15" s="64" t="str">
        <f t="shared" si="14"/>
        <v/>
      </c>
      <c r="AV15" s="61"/>
      <c r="AW15" s="62"/>
      <c r="AX15" s="62"/>
      <c r="AY15" s="62"/>
      <c r="AZ15" s="64">
        <f t="shared" si="15"/>
        <v>0</v>
      </c>
      <c r="BA15" s="64" t="str">
        <f t="shared" si="16"/>
        <v/>
      </c>
      <c r="BB15" s="61"/>
      <c r="BC15" s="62"/>
      <c r="BD15" s="64">
        <f t="shared" si="17"/>
        <v>0</v>
      </c>
      <c r="BE15" s="64" t="str">
        <f t="shared" si="18"/>
        <v/>
      </c>
      <c r="BF15" s="61"/>
      <c r="BG15" s="62"/>
      <c r="BH15" s="64">
        <f t="shared" si="19"/>
        <v>0</v>
      </c>
      <c r="BI15" s="64" t="str">
        <f t="shared" si="20"/>
        <v/>
      </c>
      <c r="BJ15" s="61"/>
      <c r="BK15" s="62"/>
      <c r="BL15" s="64">
        <f t="shared" si="21"/>
        <v>0</v>
      </c>
      <c r="BM15" s="64" t="str">
        <f t="shared" si="22"/>
        <v/>
      </c>
      <c r="BN15" s="61"/>
      <c r="BO15" s="62"/>
      <c r="BP15" s="64">
        <f t="shared" si="23"/>
        <v>0</v>
      </c>
      <c r="BQ15" s="64" t="str">
        <f t="shared" si="24"/>
        <v/>
      </c>
      <c r="BR15" s="61"/>
      <c r="BS15" s="62"/>
      <c r="BT15" s="64">
        <f t="shared" si="25"/>
        <v>0</v>
      </c>
      <c r="BU15" s="64" t="str">
        <f t="shared" si="26"/>
        <v/>
      </c>
      <c r="BV15" s="61"/>
      <c r="BW15" s="62"/>
      <c r="BX15" s="64">
        <f t="shared" si="27"/>
        <v>0</v>
      </c>
      <c r="BY15" s="64" t="str">
        <f t="shared" si="28"/>
        <v/>
      </c>
      <c r="BZ15" s="61"/>
      <c r="CA15" s="62"/>
      <c r="CB15" s="62"/>
      <c r="CC15" s="64" t="str">
        <f t="shared" si="29"/>
        <v/>
      </c>
      <c r="CD15" s="61"/>
      <c r="CE15" s="62"/>
      <c r="CF15" s="62"/>
      <c r="CG15" s="64">
        <f t="shared" si="30"/>
        <v>0</v>
      </c>
      <c r="CH15" s="64" t="str">
        <f t="shared" si="31"/>
        <v/>
      </c>
      <c r="CI15" s="61"/>
      <c r="CJ15" s="62"/>
      <c r="CK15" s="62"/>
      <c r="CL15" s="64">
        <f t="shared" si="32"/>
        <v>0</v>
      </c>
      <c r="CM15" s="64" t="str">
        <f t="shared" si="33"/>
        <v/>
      </c>
      <c r="CN15" s="61"/>
      <c r="CO15" s="62"/>
      <c r="CP15" s="62"/>
      <c r="CQ15" s="64">
        <f t="shared" si="34"/>
        <v>0</v>
      </c>
      <c r="CR15" s="64" t="str">
        <f t="shared" si="35"/>
        <v/>
      </c>
      <c r="CS15" s="68">
        <f t="shared" si="0"/>
        <v>0</v>
      </c>
      <c r="CT15" s="69" t="str">
        <f t="shared" si="1"/>
        <v/>
      </c>
      <c r="CU15" s="70" t="str">
        <f t="shared" si="2"/>
        <v/>
      </c>
    </row>
    <row r="16" spans="1:100" x14ac:dyDescent="0.35">
      <c r="A16" s="59">
        <v>6</v>
      </c>
      <c r="B16" s="60" t="s">
        <v>62</v>
      </c>
      <c r="C16" s="60" t="s">
        <v>63</v>
      </c>
      <c r="D16" s="60" t="s">
        <v>64</v>
      </c>
      <c r="E16" s="61"/>
      <c r="F16" s="62"/>
      <c r="G16" s="62"/>
      <c r="H16" s="62"/>
      <c r="I16" s="63"/>
      <c r="J16" s="64">
        <f t="shared" si="36"/>
        <v>0</v>
      </c>
      <c r="K16" s="65" t="str">
        <f t="shared" si="3"/>
        <v/>
      </c>
      <c r="L16" s="66"/>
      <c r="M16" s="62"/>
      <c r="N16" s="62"/>
      <c r="O16" s="62"/>
      <c r="P16" s="62"/>
      <c r="Q16" s="64">
        <f t="shared" si="37"/>
        <v>0</v>
      </c>
      <c r="R16" s="64" t="str">
        <f t="shared" si="4"/>
        <v/>
      </c>
      <c r="S16" s="61"/>
      <c r="T16" s="62"/>
      <c r="U16" s="62"/>
      <c r="V16" s="62"/>
      <c r="W16" s="62"/>
      <c r="X16" s="64">
        <f t="shared" si="5"/>
        <v>0</v>
      </c>
      <c r="Y16" s="64" t="str">
        <f t="shared" si="6"/>
        <v/>
      </c>
      <c r="Z16" s="61"/>
      <c r="AA16" s="62"/>
      <c r="AB16" s="62"/>
      <c r="AC16" s="62"/>
      <c r="AD16" s="62"/>
      <c r="AE16" s="64">
        <f t="shared" si="7"/>
        <v>0</v>
      </c>
      <c r="AF16" s="64" t="str">
        <f t="shared" si="8"/>
        <v/>
      </c>
      <c r="AG16" s="61"/>
      <c r="AH16" s="62"/>
      <c r="AI16" s="64">
        <f t="shared" si="9"/>
        <v>0</v>
      </c>
      <c r="AJ16" s="64" t="str">
        <f t="shared" si="10"/>
        <v/>
      </c>
      <c r="AK16" s="61"/>
      <c r="AL16" s="62"/>
      <c r="AM16" s="62"/>
      <c r="AN16" s="62"/>
      <c r="AO16" s="62"/>
      <c r="AP16" s="64">
        <f t="shared" si="11"/>
        <v>0</v>
      </c>
      <c r="AQ16" s="64" t="str">
        <f t="shared" si="12"/>
        <v/>
      </c>
      <c r="AR16" s="61"/>
      <c r="AS16" s="62"/>
      <c r="AT16" s="64">
        <f t="shared" si="13"/>
        <v>0</v>
      </c>
      <c r="AU16" s="64" t="str">
        <f t="shared" si="14"/>
        <v/>
      </c>
      <c r="AV16" s="61"/>
      <c r="AW16" s="62"/>
      <c r="AX16" s="62"/>
      <c r="AY16" s="62"/>
      <c r="AZ16" s="64">
        <f t="shared" si="15"/>
        <v>0</v>
      </c>
      <c r="BA16" s="64" t="str">
        <f t="shared" si="16"/>
        <v/>
      </c>
      <c r="BB16" s="61"/>
      <c r="BC16" s="62"/>
      <c r="BD16" s="64">
        <f t="shared" si="17"/>
        <v>0</v>
      </c>
      <c r="BE16" s="64" t="str">
        <f t="shared" si="18"/>
        <v/>
      </c>
      <c r="BF16" s="61"/>
      <c r="BG16" s="62"/>
      <c r="BH16" s="64">
        <f t="shared" si="19"/>
        <v>0</v>
      </c>
      <c r="BI16" s="64" t="str">
        <f t="shared" si="20"/>
        <v/>
      </c>
      <c r="BJ16" s="61"/>
      <c r="BK16" s="62"/>
      <c r="BL16" s="64">
        <f t="shared" si="21"/>
        <v>0</v>
      </c>
      <c r="BM16" s="64" t="str">
        <f t="shared" si="22"/>
        <v/>
      </c>
      <c r="BN16" s="61"/>
      <c r="BO16" s="62"/>
      <c r="BP16" s="64">
        <f t="shared" si="23"/>
        <v>0</v>
      </c>
      <c r="BQ16" s="64" t="str">
        <f t="shared" si="24"/>
        <v/>
      </c>
      <c r="BR16" s="61"/>
      <c r="BS16" s="62"/>
      <c r="BT16" s="64">
        <f t="shared" si="25"/>
        <v>0</v>
      </c>
      <c r="BU16" s="64" t="str">
        <f t="shared" si="26"/>
        <v/>
      </c>
      <c r="BV16" s="61"/>
      <c r="BW16" s="62"/>
      <c r="BX16" s="64">
        <f t="shared" si="27"/>
        <v>0</v>
      </c>
      <c r="BY16" s="64" t="str">
        <f t="shared" si="28"/>
        <v/>
      </c>
      <c r="BZ16" s="61"/>
      <c r="CA16" s="62"/>
      <c r="CB16" s="62"/>
      <c r="CC16" s="64" t="str">
        <f t="shared" si="29"/>
        <v/>
      </c>
      <c r="CD16" s="61"/>
      <c r="CE16" s="62"/>
      <c r="CF16" s="62"/>
      <c r="CG16" s="64">
        <f t="shared" si="30"/>
        <v>0</v>
      </c>
      <c r="CH16" s="64" t="str">
        <f t="shared" si="31"/>
        <v/>
      </c>
      <c r="CI16" s="61"/>
      <c r="CJ16" s="62"/>
      <c r="CK16" s="62"/>
      <c r="CL16" s="64">
        <f t="shared" si="32"/>
        <v>0</v>
      </c>
      <c r="CM16" s="64" t="str">
        <f t="shared" si="33"/>
        <v/>
      </c>
      <c r="CN16" s="61"/>
      <c r="CO16" s="62"/>
      <c r="CP16" s="62"/>
      <c r="CQ16" s="64">
        <f t="shared" si="34"/>
        <v>0</v>
      </c>
      <c r="CR16" s="64" t="str">
        <f t="shared" si="35"/>
        <v/>
      </c>
      <c r="CS16" s="68">
        <f t="shared" si="0"/>
        <v>0</v>
      </c>
      <c r="CT16" s="69" t="str">
        <f t="shared" si="1"/>
        <v/>
      </c>
      <c r="CU16" s="70" t="str">
        <f t="shared" si="2"/>
        <v/>
      </c>
      <c r="CV16" s="4" t="str">
        <f t="shared" ref="CV16:CV32" si="38">IFERROR(_xlfn.RANK.EQ(CT16,$CT$11:$CT$42,0),"")</f>
        <v/>
      </c>
    </row>
    <row r="17" spans="1:100" x14ac:dyDescent="0.35">
      <c r="A17" s="59">
        <v>7</v>
      </c>
      <c r="B17" s="60" t="s">
        <v>65</v>
      </c>
      <c r="C17" s="60" t="s">
        <v>66</v>
      </c>
      <c r="D17" s="60" t="s">
        <v>67</v>
      </c>
      <c r="E17" s="61"/>
      <c r="F17" s="62"/>
      <c r="G17" s="62"/>
      <c r="H17" s="62"/>
      <c r="I17" s="63"/>
      <c r="J17" s="64">
        <f t="shared" si="36"/>
        <v>0</v>
      </c>
      <c r="K17" s="65" t="str">
        <f t="shared" si="3"/>
        <v/>
      </c>
      <c r="L17" s="66"/>
      <c r="M17" s="62"/>
      <c r="N17" s="62"/>
      <c r="O17" s="62"/>
      <c r="P17" s="62"/>
      <c r="Q17" s="64">
        <f t="shared" si="37"/>
        <v>0</v>
      </c>
      <c r="R17" s="64" t="str">
        <f t="shared" si="4"/>
        <v/>
      </c>
      <c r="S17" s="61"/>
      <c r="T17" s="62"/>
      <c r="U17" s="62"/>
      <c r="V17" s="62"/>
      <c r="W17" s="62"/>
      <c r="X17" s="64">
        <f t="shared" si="5"/>
        <v>0</v>
      </c>
      <c r="Y17" s="64" t="str">
        <f t="shared" si="6"/>
        <v/>
      </c>
      <c r="Z17" s="61"/>
      <c r="AA17" s="62"/>
      <c r="AB17" s="62"/>
      <c r="AC17" s="62"/>
      <c r="AD17" s="62"/>
      <c r="AE17" s="64">
        <f t="shared" si="7"/>
        <v>0</v>
      </c>
      <c r="AF17" s="64" t="str">
        <f t="shared" si="8"/>
        <v/>
      </c>
      <c r="AG17" s="61"/>
      <c r="AH17" s="62"/>
      <c r="AI17" s="64">
        <f t="shared" si="9"/>
        <v>0</v>
      </c>
      <c r="AJ17" s="64" t="str">
        <f t="shared" si="10"/>
        <v/>
      </c>
      <c r="AK17" s="61"/>
      <c r="AL17" s="62"/>
      <c r="AM17" s="62"/>
      <c r="AN17" s="62"/>
      <c r="AO17" s="62"/>
      <c r="AP17" s="64">
        <f t="shared" si="11"/>
        <v>0</v>
      </c>
      <c r="AQ17" s="64" t="str">
        <f t="shared" si="12"/>
        <v/>
      </c>
      <c r="AR17" s="61"/>
      <c r="AS17" s="62"/>
      <c r="AT17" s="64">
        <f t="shared" si="13"/>
        <v>0</v>
      </c>
      <c r="AU17" s="64" t="str">
        <f t="shared" si="14"/>
        <v/>
      </c>
      <c r="AV17" s="61"/>
      <c r="AW17" s="62"/>
      <c r="AX17" s="62"/>
      <c r="AY17" s="62"/>
      <c r="AZ17" s="64">
        <f t="shared" si="15"/>
        <v>0</v>
      </c>
      <c r="BA17" s="64" t="str">
        <f t="shared" si="16"/>
        <v/>
      </c>
      <c r="BB17" s="61"/>
      <c r="BC17" s="62"/>
      <c r="BD17" s="64">
        <f t="shared" si="17"/>
        <v>0</v>
      </c>
      <c r="BE17" s="64" t="str">
        <f t="shared" si="18"/>
        <v/>
      </c>
      <c r="BF17" s="61"/>
      <c r="BG17" s="62"/>
      <c r="BH17" s="64">
        <f t="shared" si="19"/>
        <v>0</v>
      </c>
      <c r="BI17" s="64" t="str">
        <f t="shared" si="20"/>
        <v/>
      </c>
      <c r="BJ17" s="61"/>
      <c r="BK17" s="62"/>
      <c r="BL17" s="64">
        <f t="shared" si="21"/>
        <v>0</v>
      </c>
      <c r="BM17" s="64" t="str">
        <f t="shared" si="22"/>
        <v/>
      </c>
      <c r="BN17" s="61"/>
      <c r="BO17" s="62"/>
      <c r="BP17" s="64">
        <f t="shared" si="23"/>
        <v>0</v>
      </c>
      <c r="BQ17" s="64" t="str">
        <f t="shared" si="24"/>
        <v/>
      </c>
      <c r="BR17" s="61"/>
      <c r="BS17" s="62"/>
      <c r="BT17" s="64">
        <f t="shared" si="25"/>
        <v>0</v>
      </c>
      <c r="BU17" s="64" t="str">
        <f t="shared" si="26"/>
        <v/>
      </c>
      <c r="BV17" s="61"/>
      <c r="BW17" s="62"/>
      <c r="BX17" s="64">
        <f t="shared" si="27"/>
        <v>0</v>
      </c>
      <c r="BY17" s="64" t="str">
        <f t="shared" si="28"/>
        <v/>
      </c>
      <c r="BZ17" s="61"/>
      <c r="CA17" s="62"/>
      <c r="CB17" s="62"/>
      <c r="CC17" s="64" t="str">
        <f t="shared" si="29"/>
        <v/>
      </c>
      <c r="CD17" s="61"/>
      <c r="CE17" s="62"/>
      <c r="CF17" s="62"/>
      <c r="CG17" s="64">
        <f t="shared" si="30"/>
        <v>0</v>
      </c>
      <c r="CH17" s="64" t="str">
        <f t="shared" si="31"/>
        <v/>
      </c>
      <c r="CI17" s="61"/>
      <c r="CJ17" s="62"/>
      <c r="CK17" s="62"/>
      <c r="CL17" s="64">
        <f t="shared" si="32"/>
        <v>0</v>
      </c>
      <c r="CM17" s="64" t="str">
        <f t="shared" si="33"/>
        <v/>
      </c>
      <c r="CN17" s="61"/>
      <c r="CO17" s="62"/>
      <c r="CP17" s="62"/>
      <c r="CQ17" s="64">
        <f t="shared" si="34"/>
        <v>0</v>
      </c>
      <c r="CR17" s="64" t="str">
        <f t="shared" si="35"/>
        <v/>
      </c>
      <c r="CS17" s="68">
        <f t="shared" si="0"/>
        <v>0</v>
      </c>
      <c r="CT17" s="69" t="str">
        <f t="shared" si="1"/>
        <v/>
      </c>
      <c r="CU17" s="70" t="str">
        <f t="shared" si="2"/>
        <v/>
      </c>
      <c r="CV17" s="4" t="str">
        <f t="shared" si="38"/>
        <v/>
      </c>
    </row>
    <row r="18" spans="1:100" x14ac:dyDescent="0.35">
      <c r="A18" s="59">
        <v>8</v>
      </c>
      <c r="B18" s="60" t="s">
        <v>68</v>
      </c>
      <c r="C18" s="60" t="s">
        <v>69</v>
      </c>
      <c r="D18" s="60" t="s">
        <v>70</v>
      </c>
      <c r="E18" s="61"/>
      <c r="F18" s="62"/>
      <c r="G18" s="62"/>
      <c r="H18" s="62"/>
      <c r="I18" s="63"/>
      <c r="J18" s="64">
        <f t="shared" si="36"/>
        <v>0</v>
      </c>
      <c r="K18" s="65" t="str">
        <f t="shared" si="3"/>
        <v/>
      </c>
      <c r="L18" s="66"/>
      <c r="M18" s="62"/>
      <c r="N18" s="62"/>
      <c r="O18" s="62"/>
      <c r="P18" s="62"/>
      <c r="Q18" s="64">
        <f t="shared" si="37"/>
        <v>0</v>
      </c>
      <c r="R18" s="64" t="str">
        <f t="shared" si="4"/>
        <v/>
      </c>
      <c r="S18" s="61"/>
      <c r="T18" s="62"/>
      <c r="U18" s="62"/>
      <c r="V18" s="62"/>
      <c r="W18" s="62"/>
      <c r="X18" s="64">
        <f t="shared" si="5"/>
        <v>0</v>
      </c>
      <c r="Y18" s="64" t="str">
        <f t="shared" si="6"/>
        <v/>
      </c>
      <c r="Z18" s="61"/>
      <c r="AA18" s="62"/>
      <c r="AB18" s="62"/>
      <c r="AC18" s="62"/>
      <c r="AD18" s="62"/>
      <c r="AE18" s="64">
        <f t="shared" si="7"/>
        <v>0</v>
      </c>
      <c r="AF18" s="64" t="str">
        <f t="shared" si="8"/>
        <v/>
      </c>
      <c r="AG18" s="61"/>
      <c r="AH18" s="62"/>
      <c r="AI18" s="64">
        <f t="shared" si="9"/>
        <v>0</v>
      </c>
      <c r="AJ18" s="64" t="str">
        <f t="shared" si="10"/>
        <v/>
      </c>
      <c r="AK18" s="61"/>
      <c r="AL18" s="62"/>
      <c r="AM18" s="62"/>
      <c r="AN18" s="62"/>
      <c r="AO18" s="62"/>
      <c r="AP18" s="64">
        <f t="shared" si="11"/>
        <v>0</v>
      </c>
      <c r="AQ18" s="64" t="str">
        <f t="shared" si="12"/>
        <v/>
      </c>
      <c r="AR18" s="61"/>
      <c r="AS18" s="62"/>
      <c r="AT18" s="64">
        <f t="shared" si="13"/>
        <v>0</v>
      </c>
      <c r="AU18" s="64" t="str">
        <f t="shared" si="14"/>
        <v/>
      </c>
      <c r="AV18" s="61"/>
      <c r="AW18" s="62"/>
      <c r="AX18" s="62"/>
      <c r="AY18" s="62"/>
      <c r="AZ18" s="64">
        <f t="shared" si="15"/>
        <v>0</v>
      </c>
      <c r="BA18" s="64" t="str">
        <f t="shared" si="16"/>
        <v/>
      </c>
      <c r="BB18" s="61"/>
      <c r="BC18" s="62"/>
      <c r="BD18" s="64">
        <f t="shared" si="17"/>
        <v>0</v>
      </c>
      <c r="BE18" s="64" t="str">
        <f t="shared" si="18"/>
        <v/>
      </c>
      <c r="BF18" s="61"/>
      <c r="BG18" s="62"/>
      <c r="BH18" s="64">
        <f t="shared" si="19"/>
        <v>0</v>
      </c>
      <c r="BI18" s="64" t="str">
        <f t="shared" si="20"/>
        <v/>
      </c>
      <c r="BJ18" s="61"/>
      <c r="BK18" s="62"/>
      <c r="BL18" s="64">
        <f t="shared" si="21"/>
        <v>0</v>
      </c>
      <c r="BM18" s="64" t="str">
        <f t="shared" si="22"/>
        <v/>
      </c>
      <c r="BN18" s="61"/>
      <c r="BO18" s="62"/>
      <c r="BP18" s="64">
        <f t="shared" si="23"/>
        <v>0</v>
      </c>
      <c r="BQ18" s="64" t="str">
        <f t="shared" si="24"/>
        <v/>
      </c>
      <c r="BR18" s="61"/>
      <c r="BS18" s="62"/>
      <c r="BT18" s="64">
        <f t="shared" si="25"/>
        <v>0</v>
      </c>
      <c r="BU18" s="64" t="str">
        <f t="shared" si="26"/>
        <v/>
      </c>
      <c r="BV18" s="61"/>
      <c r="BW18" s="62"/>
      <c r="BX18" s="64">
        <f t="shared" si="27"/>
        <v>0</v>
      </c>
      <c r="BY18" s="64" t="str">
        <f t="shared" si="28"/>
        <v/>
      </c>
      <c r="BZ18" s="61"/>
      <c r="CA18" s="62"/>
      <c r="CB18" s="62"/>
      <c r="CC18" s="64" t="str">
        <f t="shared" si="29"/>
        <v/>
      </c>
      <c r="CD18" s="61"/>
      <c r="CE18" s="62"/>
      <c r="CF18" s="62"/>
      <c r="CG18" s="64">
        <f t="shared" si="30"/>
        <v>0</v>
      </c>
      <c r="CH18" s="64" t="str">
        <f t="shared" si="31"/>
        <v/>
      </c>
      <c r="CI18" s="61"/>
      <c r="CJ18" s="62"/>
      <c r="CK18" s="62"/>
      <c r="CL18" s="64">
        <f t="shared" si="32"/>
        <v>0</v>
      </c>
      <c r="CM18" s="64" t="str">
        <f t="shared" si="33"/>
        <v/>
      </c>
      <c r="CN18" s="61"/>
      <c r="CO18" s="62"/>
      <c r="CP18" s="62"/>
      <c r="CQ18" s="64">
        <f t="shared" si="34"/>
        <v>0</v>
      </c>
      <c r="CR18" s="64" t="str">
        <f t="shared" si="35"/>
        <v/>
      </c>
      <c r="CS18" s="68">
        <f t="shared" si="0"/>
        <v>0</v>
      </c>
      <c r="CT18" s="69" t="str">
        <f t="shared" si="1"/>
        <v/>
      </c>
      <c r="CU18" s="70" t="str">
        <f t="shared" si="2"/>
        <v/>
      </c>
      <c r="CV18" s="4" t="str">
        <f t="shared" si="38"/>
        <v/>
      </c>
    </row>
    <row r="19" spans="1:100" x14ac:dyDescent="0.35">
      <c r="A19" s="59">
        <v>9</v>
      </c>
      <c r="B19" s="60" t="s">
        <v>71</v>
      </c>
      <c r="C19" s="60" t="s">
        <v>72</v>
      </c>
      <c r="D19" s="60" t="s">
        <v>73</v>
      </c>
      <c r="E19" s="61"/>
      <c r="F19" s="62"/>
      <c r="G19" s="62"/>
      <c r="H19" s="62"/>
      <c r="I19" s="63"/>
      <c r="J19" s="64">
        <f t="shared" si="36"/>
        <v>0</v>
      </c>
      <c r="K19" s="65" t="str">
        <f t="shared" si="3"/>
        <v/>
      </c>
      <c r="L19" s="66"/>
      <c r="M19" s="62"/>
      <c r="N19" s="62"/>
      <c r="O19" s="62"/>
      <c r="P19" s="62"/>
      <c r="Q19" s="64">
        <f t="shared" si="37"/>
        <v>0</v>
      </c>
      <c r="R19" s="64" t="str">
        <f t="shared" si="4"/>
        <v/>
      </c>
      <c r="S19" s="61"/>
      <c r="T19" s="62"/>
      <c r="U19" s="62"/>
      <c r="V19" s="62"/>
      <c r="W19" s="62"/>
      <c r="X19" s="64">
        <f t="shared" si="5"/>
        <v>0</v>
      </c>
      <c r="Y19" s="64" t="str">
        <f t="shared" si="6"/>
        <v/>
      </c>
      <c r="Z19" s="61"/>
      <c r="AA19" s="62"/>
      <c r="AB19" s="62"/>
      <c r="AC19" s="62"/>
      <c r="AD19" s="62"/>
      <c r="AE19" s="64">
        <f t="shared" si="7"/>
        <v>0</v>
      </c>
      <c r="AF19" s="64" t="str">
        <f t="shared" si="8"/>
        <v/>
      </c>
      <c r="AG19" s="61"/>
      <c r="AH19" s="62"/>
      <c r="AI19" s="64">
        <f t="shared" si="9"/>
        <v>0</v>
      </c>
      <c r="AJ19" s="64" t="str">
        <f t="shared" si="10"/>
        <v/>
      </c>
      <c r="AK19" s="61"/>
      <c r="AL19" s="62"/>
      <c r="AM19" s="62"/>
      <c r="AN19" s="62"/>
      <c r="AO19" s="62"/>
      <c r="AP19" s="64">
        <f t="shared" si="11"/>
        <v>0</v>
      </c>
      <c r="AQ19" s="64" t="str">
        <f t="shared" si="12"/>
        <v/>
      </c>
      <c r="AR19" s="61"/>
      <c r="AS19" s="62"/>
      <c r="AT19" s="64">
        <f t="shared" si="13"/>
        <v>0</v>
      </c>
      <c r="AU19" s="64" t="str">
        <f t="shared" si="14"/>
        <v/>
      </c>
      <c r="AV19" s="61"/>
      <c r="AW19" s="62"/>
      <c r="AX19" s="62"/>
      <c r="AY19" s="62"/>
      <c r="AZ19" s="64">
        <f t="shared" si="15"/>
        <v>0</v>
      </c>
      <c r="BA19" s="64" t="str">
        <f t="shared" si="16"/>
        <v/>
      </c>
      <c r="BB19" s="61"/>
      <c r="BC19" s="62"/>
      <c r="BD19" s="64">
        <f t="shared" si="17"/>
        <v>0</v>
      </c>
      <c r="BE19" s="64" t="str">
        <f t="shared" si="18"/>
        <v/>
      </c>
      <c r="BF19" s="61"/>
      <c r="BG19" s="62"/>
      <c r="BH19" s="64">
        <f t="shared" si="19"/>
        <v>0</v>
      </c>
      <c r="BI19" s="64" t="str">
        <f t="shared" si="20"/>
        <v/>
      </c>
      <c r="BJ19" s="61"/>
      <c r="BK19" s="62"/>
      <c r="BL19" s="64">
        <f t="shared" si="21"/>
        <v>0</v>
      </c>
      <c r="BM19" s="64" t="str">
        <f t="shared" si="22"/>
        <v/>
      </c>
      <c r="BN19" s="61"/>
      <c r="BO19" s="62"/>
      <c r="BP19" s="64">
        <f t="shared" si="23"/>
        <v>0</v>
      </c>
      <c r="BQ19" s="64" t="str">
        <f t="shared" si="24"/>
        <v/>
      </c>
      <c r="BR19" s="61"/>
      <c r="BS19" s="62"/>
      <c r="BT19" s="64">
        <f t="shared" si="25"/>
        <v>0</v>
      </c>
      <c r="BU19" s="64" t="str">
        <f t="shared" si="26"/>
        <v/>
      </c>
      <c r="BV19" s="61"/>
      <c r="BW19" s="62"/>
      <c r="BX19" s="64">
        <f t="shared" si="27"/>
        <v>0</v>
      </c>
      <c r="BY19" s="64" t="str">
        <f t="shared" si="28"/>
        <v/>
      </c>
      <c r="BZ19" s="61"/>
      <c r="CA19" s="62"/>
      <c r="CB19" s="62"/>
      <c r="CC19" s="64" t="str">
        <f t="shared" si="29"/>
        <v/>
      </c>
      <c r="CD19" s="61"/>
      <c r="CE19" s="62"/>
      <c r="CF19" s="62"/>
      <c r="CG19" s="64">
        <f t="shared" si="30"/>
        <v>0</v>
      </c>
      <c r="CH19" s="64" t="str">
        <f t="shared" si="31"/>
        <v/>
      </c>
      <c r="CI19" s="61"/>
      <c r="CJ19" s="62"/>
      <c r="CK19" s="62"/>
      <c r="CL19" s="64">
        <f t="shared" si="32"/>
        <v>0</v>
      </c>
      <c r="CM19" s="64" t="str">
        <f t="shared" si="33"/>
        <v/>
      </c>
      <c r="CN19" s="61"/>
      <c r="CO19" s="62"/>
      <c r="CP19" s="62"/>
      <c r="CQ19" s="64">
        <f t="shared" si="34"/>
        <v>0</v>
      </c>
      <c r="CR19" s="64" t="str">
        <f t="shared" si="35"/>
        <v/>
      </c>
      <c r="CS19" s="68">
        <f t="shared" si="0"/>
        <v>0</v>
      </c>
      <c r="CT19" s="69" t="str">
        <f t="shared" si="1"/>
        <v/>
      </c>
      <c r="CU19" s="70" t="str">
        <f t="shared" si="2"/>
        <v/>
      </c>
      <c r="CV19" s="4" t="str">
        <f t="shared" si="38"/>
        <v/>
      </c>
    </row>
    <row r="20" spans="1:100" x14ac:dyDescent="0.35">
      <c r="A20" s="59">
        <v>10</v>
      </c>
      <c r="B20" s="60" t="s">
        <v>74</v>
      </c>
      <c r="C20" s="60" t="s">
        <v>75</v>
      </c>
      <c r="D20" s="60" t="s">
        <v>76</v>
      </c>
      <c r="E20" s="61"/>
      <c r="F20" s="62"/>
      <c r="G20" s="62"/>
      <c r="H20" s="62"/>
      <c r="I20" s="63"/>
      <c r="J20" s="64">
        <f t="shared" si="36"/>
        <v>0</v>
      </c>
      <c r="K20" s="65" t="str">
        <f t="shared" si="3"/>
        <v/>
      </c>
      <c r="L20" s="66"/>
      <c r="M20" s="62"/>
      <c r="N20" s="62"/>
      <c r="O20" s="62"/>
      <c r="P20" s="62"/>
      <c r="Q20" s="64">
        <f t="shared" si="37"/>
        <v>0</v>
      </c>
      <c r="R20" s="64" t="str">
        <f t="shared" si="4"/>
        <v/>
      </c>
      <c r="S20" s="61"/>
      <c r="T20" s="62"/>
      <c r="U20" s="62"/>
      <c r="V20" s="62"/>
      <c r="W20" s="62"/>
      <c r="X20" s="64">
        <f t="shared" si="5"/>
        <v>0</v>
      </c>
      <c r="Y20" s="64" t="str">
        <f t="shared" si="6"/>
        <v/>
      </c>
      <c r="Z20" s="61"/>
      <c r="AA20" s="62"/>
      <c r="AB20" s="62"/>
      <c r="AC20" s="62"/>
      <c r="AD20" s="62"/>
      <c r="AE20" s="64">
        <f t="shared" si="7"/>
        <v>0</v>
      </c>
      <c r="AF20" s="64" t="str">
        <f t="shared" si="8"/>
        <v/>
      </c>
      <c r="AG20" s="61"/>
      <c r="AH20" s="62"/>
      <c r="AI20" s="64">
        <f t="shared" si="9"/>
        <v>0</v>
      </c>
      <c r="AJ20" s="64" t="str">
        <f t="shared" si="10"/>
        <v/>
      </c>
      <c r="AK20" s="61"/>
      <c r="AL20" s="62"/>
      <c r="AM20" s="62"/>
      <c r="AN20" s="62"/>
      <c r="AO20" s="62"/>
      <c r="AP20" s="64">
        <f t="shared" si="11"/>
        <v>0</v>
      </c>
      <c r="AQ20" s="64" t="str">
        <f t="shared" si="12"/>
        <v/>
      </c>
      <c r="AR20" s="61"/>
      <c r="AS20" s="62"/>
      <c r="AT20" s="64">
        <f t="shared" si="13"/>
        <v>0</v>
      </c>
      <c r="AU20" s="64" t="str">
        <f t="shared" si="14"/>
        <v/>
      </c>
      <c r="AV20" s="61"/>
      <c r="AW20" s="62"/>
      <c r="AX20" s="62"/>
      <c r="AY20" s="62"/>
      <c r="AZ20" s="64">
        <f t="shared" si="15"/>
        <v>0</v>
      </c>
      <c r="BA20" s="64" t="str">
        <f t="shared" si="16"/>
        <v/>
      </c>
      <c r="BB20" s="61"/>
      <c r="BC20" s="62"/>
      <c r="BD20" s="64">
        <f t="shared" si="17"/>
        <v>0</v>
      </c>
      <c r="BE20" s="64" t="str">
        <f t="shared" si="18"/>
        <v/>
      </c>
      <c r="BF20" s="61"/>
      <c r="BG20" s="62"/>
      <c r="BH20" s="64">
        <f t="shared" si="19"/>
        <v>0</v>
      </c>
      <c r="BI20" s="64" t="str">
        <f t="shared" si="20"/>
        <v/>
      </c>
      <c r="BJ20" s="61"/>
      <c r="BK20" s="62"/>
      <c r="BL20" s="64">
        <f t="shared" si="21"/>
        <v>0</v>
      </c>
      <c r="BM20" s="64" t="str">
        <f t="shared" si="22"/>
        <v/>
      </c>
      <c r="BN20" s="61"/>
      <c r="BO20" s="62"/>
      <c r="BP20" s="64">
        <f t="shared" si="23"/>
        <v>0</v>
      </c>
      <c r="BQ20" s="64" t="str">
        <f t="shared" si="24"/>
        <v/>
      </c>
      <c r="BR20" s="61"/>
      <c r="BS20" s="62"/>
      <c r="BT20" s="64">
        <f t="shared" si="25"/>
        <v>0</v>
      </c>
      <c r="BU20" s="64" t="str">
        <f t="shared" si="26"/>
        <v/>
      </c>
      <c r="BV20" s="61"/>
      <c r="BW20" s="62"/>
      <c r="BX20" s="64">
        <f t="shared" si="27"/>
        <v>0</v>
      </c>
      <c r="BY20" s="64" t="str">
        <f t="shared" si="28"/>
        <v/>
      </c>
      <c r="BZ20" s="61"/>
      <c r="CA20" s="62"/>
      <c r="CB20" s="62"/>
      <c r="CC20" s="64" t="str">
        <f t="shared" si="29"/>
        <v/>
      </c>
      <c r="CD20" s="61"/>
      <c r="CE20" s="62"/>
      <c r="CF20" s="62"/>
      <c r="CG20" s="64">
        <f t="shared" si="30"/>
        <v>0</v>
      </c>
      <c r="CH20" s="64" t="str">
        <f t="shared" si="31"/>
        <v/>
      </c>
      <c r="CI20" s="61"/>
      <c r="CJ20" s="62"/>
      <c r="CK20" s="62"/>
      <c r="CL20" s="64">
        <f t="shared" si="32"/>
        <v>0</v>
      </c>
      <c r="CM20" s="64" t="str">
        <f t="shared" si="33"/>
        <v/>
      </c>
      <c r="CN20" s="61"/>
      <c r="CO20" s="62"/>
      <c r="CP20" s="62"/>
      <c r="CQ20" s="64">
        <f t="shared" si="34"/>
        <v>0</v>
      </c>
      <c r="CR20" s="64" t="str">
        <f t="shared" si="35"/>
        <v/>
      </c>
      <c r="CS20" s="68">
        <f t="shared" si="0"/>
        <v>0</v>
      </c>
      <c r="CT20" s="69" t="str">
        <f t="shared" si="1"/>
        <v/>
      </c>
      <c r="CU20" s="70" t="str">
        <f t="shared" si="2"/>
        <v/>
      </c>
      <c r="CV20" s="4" t="str">
        <f t="shared" si="38"/>
        <v/>
      </c>
    </row>
    <row r="21" spans="1:100" x14ac:dyDescent="0.35">
      <c r="A21" s="59">
        <v>11</v>
      </c>
      <c r="B21" s="60" t="s">
        <v>77</v>
      </c>
      <c r="C21" s="60" t="s">
        <v>78</v>
      </c>
      <c r="D21" s="60" t="s">
        <v>79</v>
      </c>
      <c r="E21" s="61"/>
      <c r="F21" s="62"/>
      <c r="G21" s="62"/>
      <c r="H21" s="62"/>
      <c r="I21" s="63"/>
      <c r="J21" s="64">
        <f t="shared" si="36"/>
        <v>0</v>
      </c>
      <c r="K21" s="65" t="str">
        <f t="shared" si="3"/>
        <v/>
      </c>
      <c r="L21" s="66"/>
      <c r="M21" s="62"/>
      <c r="N21" s="62"/>
      <c r="O21" s="62"/>
      <c r="P21" s="62"/>
      <c r="Q21" s="64">
        <f t="shared" si="37"/>
        <v>0</v>
      </c>
      <c r="R21" s="64" t="str">
        <f t="shared" si="4"/>
        <v/>
      </c>
      <c r="S21" s="61"/>
      <c r="T21" s="62"/>
      <c r="U21" s="62"/>
      <c r="V21" s="62"/>
      <c r="W21" s="62"/>
      <c r="X21" s="64">
        <f t="shared" si="5"/>
        <v>0</v>
      </c>
      <c r="Y21" s="64" t="str">
        <f t="shared" si="6"/>
        <v/>
      </c>
      <c r="Z21" s="61"/>
      <c r="AA21" s="62"/>
      <c r="AB21" s="62"/>
      <c r="AC21" s="62"/>
      <c r="AD21" s="62"/>
      <c r="AE21" s="64">
        <f t="shared" si="7"/>
        <v>0</v>
      </c>
      <c r="AF21" s="64" t="str">
        <f t="shared" si="8"/>
        <v/>
      </c>
      <c r="AG21" s="61"/>
      <c r="AH21" s="62"/>
      <c r="AI21" s="64">
        <f t="shared" si="9"/>
        <v>0</v>
      </c>
      <c r="AJ21" s="64" t="str">
        <f t="shared" si="10"/>
        <v/>
      </c>
      <c r="AK21" s="61"/>
      <c r="AL21" s="62"/>
      <c r="AM21" s="62"/>
      <c r="AN21" s="62"/>
      <c r="AO21" s="62"/>
      <c r="AP21" s="64">
        <f t="shared" si="11"/>
        <v>0</v>
      </c>
      <c r="AQ21" s="64" t="str">
        <f t="shared" si="12"/>
        <v/>
      </c>
      <c r="AR21" s="61"/>
      <c r="AS21" s="62"/>
      <c r="AT21" s="64">
        <f t="shared" si="13"/>
        <v>0</v>
      </c>
      <c r="AU21" s="64" t="str">
        <f t="shared" si="14"/>
        <v/>
      </c>
      <c r="AV21" s="61"/>
      <c r="AW21" s="62"/>
      <c r="AX21" s="62"/>
      <c r="AY21" s="62"/>
      <c r="AZ21" s="64">
        <f t="shared" si="15"/>
        <v>0</v>
      </c>
      <c r="BA21" s="64" t="str">
        <f t="shared" si="16"/>
        <v/>
      </c>
      <c r="BB21" s="61"/>
      <c r="BC21" s="62"/>
      <c r="BD21" s="64">
        <f t="shared" si="17"/>
        <v>0</v>
      </c>
      <c r="BE21" s="64" t="str">
        <f t="shared" si="18"/>
        <v/>
      </c>
      <c r="BF21" s="61"/>
      <c r="BG21" s="62"/>
      <c r="BH21" s="64">
        <f t="shared" si="19"/>
        <v>0</v>
      </c>
      <c r="BI21" s="64" t="str">
        <f t="shared" si="20"/>
        <v/>
      </c>
      <c r="BJ21" s="61"/>
      <c r="BK21" s="62"/>
      <c r="BL21" s="64">
        <f t="shared" si="21"/>
        <v>0</v>
      </c>
      <c r="BM21" s="64" t="str">
        <f t="shared" si="22"/>
        <v/>
      </c>
      <c r="BN21" s="61"/>
      <c r="BO21" s="62"/>
      <c r="BP21" s="64">
        <f t="shared" si="23"/>
        <v>0</v>
      </c>
      <c r="BQ21" s="64" t="str">
        <f t="shared" si="24"/>
        <v/>
      </c>
      <c r="BR21" s="61"/>
      <c r="BS21" s="62"/>
      <c r="BT21" s="64">
        <f t="shared" si="25"/>
        <v>0</v>
      </c>
      <c r="BU21" s="64" t="str">
        <f t="shared" si="26"/>
        <v/>
      </c>
      <c r="BV21" s="61"/>
      <c r="BW21" s="62"/>
      <c r="BX21" s="64">
        <f t="shared" si="27"/>
        <v>0</v>
      </c>
      <c r="BY21" s="64" t="str">
        <f t="shared" si="28"/>
        <v/>
      </c>
      <c r="BZ21" s="61"/>
      <c r="CA21" s="62"/>
      <c r="CB21" s="62"/>
      <c r="CC21" s="64" t="str">
        <f t="shared" si="29"/>
        <v/>
      </c>
      <c r="CD21" s="61"/>
      <c r="CE21" s="62"/>
      <c r="CF21" s="62"/>
      <c r="CG21" s="64">
        <f t="shared" si="30"/>
        <v>0</v>
      </c>
      <c r="CH21" s="64" t="str">
        <f t="shared" si="31"/>
        <v/>
      </c>
      <c r="CI21" s="61"/>
      <c r="CJ21" s="62"/>
      <c r="CK21" s="62"/>
      <c r="CL21" s="64">
        <f t="shared" si="32"/>
        <v>0</v>
      </c>
      <c r="CM21" s="64" t="str">
        <f t="shared" si="33"/>
        <v/>
      </c>
      <c r="CN21" s="61"/>
      <c r="CO21" s="62"/>
      <c r="CP21" s="62"/>
      <c r="CQ21" s="64">
        <f t="shared" si="34"/>
        <v>0</v>
      </c>
      <c r="CR21" s="64" t="str">
        <f t="shared" si="35"/>
        <v/>
      </c>
      <c r="CS21" s="68">
        <f t="shared" si="0"/>
        <v>0</v>
      </c>
      <c r="CT21" s="69" t="str">
        <f t="shared" si="1"/>
        <v/>
      </c>
      <c r="CU21" s="70" t="str">
        <f t="shared" si="2"/>
        <v/>
      </c>
      <c r="CV21" s="4" t="str">
        <f t="shared" si="38"/>
        <v/>
      </c>
    </row>
    <row r="22" spans="1:100" x14ac:dyDescent="0.35">
      <c r="A22" s="59">
        <v>12</v>
      </c>
      <c r="B22" s="60" t="s">
        <v>80</v>
      </c>
      <c r="C22" s="60" t="s">
        <v>81</v>
      </c>
      <c r="D22" s="60" t="s">
        <v>82</v>
      </c>
      <c r="E22" s="61"/>
      <c r="F22" s="62"/>
      <c r="G22" s="62"/>
      <c r="H22" s="62"/>
      <c r="I22" s="63"/>
      <c r="J22" s="64">
        <f t="shared" si="36"/>
        <v>0</v>
      </c>
      <c r="K22" s="65" t="str">
        <f t="shared" si="3"/>
        <v/>
      </c>
      <c r="L22" s="66"/>
      <c r="M22" s="62"/>
      <c r="N22" s="62"/>
      <c r="O22" s="62"/>
      <c r="P22" s="62"/>
      <c r="Q22" s="64">
        <f t="shared" si="37"/>
        <v>0</v>
      </c>
      <c r="R22" s="64" t="str">
        <f t="shared" si="4"/>
        <v/>
      </c>
      <c r="S22" s="61"/>
      <c r="T22" s="62"/>
      <c r="U22" s="62"/>
      <c r="V22" s="62"/>
      <c r="W22" s="62"/>
      <c r="X22" s="64">
        <f t="shared" si="5"/>
        <v>0</v>
      </c>
      <c r="Y22" s="64" t="str">
        <f t="shared" si="6"/>
        <v/>
      </c>
      <c r="Z22" s="61"/>
      <c r="AA22" s="62"/>
      <c r="AB22" s="62"/>
      <c r="AC22" s="62"/>
      <c r="AD22" s="62"/>
      <c r="AE22" s="64">
        <f t="shared" si="7"/>
        <v>0</v>
      </c>
      <c r="AF22" s="64" t="str">
        <f t="shared" si="8"/>
        <v/>
      </c>
      <c r="AG22" s="61"/>
      <c r="AH22" s="62"/>
      <c r="AI22" s="64">
        <f t="shared" si="9"/>
        <v>0</v>
      </c>
      <c r="AJ22" s="64" t="str">
        <f t="shared" si="10"/>
        <v/>
      </c>
      <c r="AK22" s="61"/>
      <c r="AL22" s="62"/>
      <c r="AM22" s="62"/>
      <c r="AN22" s="62"/>
      <c r="AO22" s="62"/>
      <c r="AP22" s="64">
        <f t="shared" si="11"/>
        <v>0</v>
      </c>
      <c r="AQ22" s="64" t="str">
        <f t="shared" si="12"/>
        <v/>
      </c>
      <c r="AR22" s="61"/>
      <c r="AS22" s="62"/>
      <c r="AT22" s="64">
        <f t="shared" si="13"/>
        <v>0</v>
      </c>
      <c r="AU22" s="64" t="str">
        <f t="shared" si="14"/>
        <v/>
      </c>
      <c r="AV22" s="61"/>
      <c r="AW22" s="62"/>
      <c r="AX22" s="62"/>
      <c r="AY22" s="62"/>
      <c r="AZ22" s="64">
        <f t="shared" si="15"/>
        <v>0</v>
      </c>
      <c r="BA22" s="64" t="str">
        <f t="shared" si="16"/>
        <v/>
      </c>
      <c r="BB22" s="61"/>
      <c r="BC22" s="62"/>
      <c r="BD22" s="64">
        <f t="shared" si="17"/>
        <v>0</v>
      </c>
      <c r="BE22" s="64" t="str">
        <f t="shared" si="18"/>
        <v/>
      </c>
      <c r="BF22" s="61"/>
      <c r="BG22" s="62"/>
      <c r="BH22" s="64">
        <f t="shared" si="19"/>
        <v>0</v>
      </c>
      <c r="BI22" s="64" t="str">
        <f t="shared" si="20"/>
        <v/>
      </c>
      <c r="BJ22" s="61"/>
      <c r="BK22" s="62"/>
      <c r="BL22" s="64">
        <f t="shared" si="21"/>
        <v>0</v>
      </c>
      <c r="BM22" s="64" t="str">
        <f t="shared" si="22"/>
        <v/>
      </c>
      <c r="BN22" s="61"/>
      <c r="BO22" s="62"/>
      <c r="BP22" s="64">
        <f t="shared" si="23"/>
        <v>0</v>
      </c>
      <c r="BQ22" s="64" t="str">
        <f t="shared" si="24"/>
        <v/>
      </c>
      <c r="BR22" s="61"/>
      <c r="BS22" s="62"/>
      <c r="BT22" s="64">
        <f t="shared" si="25"/>
        <v>0</v>
      </c>
      <c r="BU22" s="64" t="str">
        <f t="shared" si="26"/>
        <v/>
      </c>
      <c r="BV22" s="61"/>
      <c r="BW22" s="62"/>
      <c r="BX22" s="64">
        <f t="shared" si="27"/>
        <v>0</v>
      </c>
      <c r="BY22" s="64" t="str">
        <f t="shared" si="28"/>
        <v/>
      </c>
      <c r="BZ22" s="61"/>
      <c r="CA22" s="62"/>
      <c r="CB22" s="62"/>
      <c r="CC22" s="64" t="str">
        <f t="shared" si="29"/>
        <v/>
      </c>
      <c r="CD22" s="61"/>
      <c r="CE22" s="62"/>
      <c r="CF22" s="62"/>
      <c r="CG22" s="64">
        <f t="shared" si="30"/>
        <v>0</v>
      </c>
      <c r="CH22" s="64" t="str">
        <f t="shared" si="31"/>
        <v/>
      </c>
      <c r="CI22" s="61"/>
      <c r="CJ22" s="62"/>
      <c r="CK22" s="62"/>
      <c r="CL22" s="64">
        <f t="shared" si="32"/>
        <v>0</v>
      </c>
      <c r="CM22" s="64" t="str">
        <f t="shared" si="33"/>
        <v/>
      </c>
      <c r="CN22" s="61"/>
      <c r="CO22" s="62"/>
      <c r="CP22" s="62"/>
      <c r="CQ22" s="64">
        <f t="shared" si="34"/>
        <v>0</v>
      </c>
      <c r="CR22" s="64" t="str">
        <f t="shared" si="35"/>
        <v/>
      </c>
      <c r="CS22" s="68">
        <f t="shared" si="0"/>
        <v>0</v>
      </c>
      <c r="CT22" s="69" t="str">
        <f t="shared" si="1"/>
        <v/>
      </c>
      <c r="CU22" s="70" t="str">
        <f t="shared" si="2"/>
        <v/>
      </c>
      <c r="CV22" s="4" t="str">
        <f t="shared" si="38"/>
        <v/>
      </c>
    </row>
    <row r="23" spans="1:100" x14ac:dyDescent="0.35">
      <c r="A23" s="59">
        <v>13</v>
      </c>
      <c r="B23" s="60" t="s">
        <v>83</v>
      </c>
      <c r="C23" s="60" t="s">
        <v>84</v>
      </c>
      <c r="D23" s="60" t="s">
        <v>85</v>
      </c>
      <c r="E23" s="61"/>
      <c r="F23" s="62"/>
      <c r="G23" s="62"/>
      <c r="H23" s="62"/>
      <c r="I23" s="63"/>
      <c r="J23" s="64">
        <f t="shared" si="36"/>
        <v>0</v>
      </c>
      <c r="K23" s="65" t="str">
        <f t="shared" si="3"/>
        <v/>
      </c>
      <c r="L23" s="66"/>
      <c r="M23" s="62"/>
      <c r="N23" s="62"/>
      <c r="O23" s="62"/>
      <c r="P23" s="62"/>
      <c r="Q23" s="64">
        <f t="shared" si="37"/>
        <v>0</v>
      </c>
      <c r="R23" s="64" t="str">
        <f t="shared" si="4"/>
        <v/>
      </c>
      <c r="S23" s="61"/>
      <c r="T23" s="62"/>
      <c r="U23" s="62"/>
      <c r="V23" s="62"/>
      <c r="W23" s="62"/>
      <c r="X23" s="64">
        <f t="shared" si="5"/>
        <v>0</v>
      </c>
      <c r="Y23" s="64" t="str">
        <f t="shared" si="6"/>
        <v/>
      </c>
      <c r="Z23" s="61"/>
      <c r="AA23" s="62"/>
      <c r="AB23" s="62"/>
      <c r="AC23" s="62"/>
      <c r="AD23" s="62"/>
      <c r="AE23" s="64">
        <f t="shared" si="7"/>
        <v>0</v>
      </c>
      <c r="AF23" s="64" t="str">
        <f t="shared" si="8"/>
        <v/>
      </c>
      <c r="AG23" s="61"/>
      <c r="AH23" s="62"/>
      <c r="AI23" s="64">
        <f t="shared" si="9"/>
        <v>0</v>
      </c>
      <c r="AJ23" s="64" t="str">
        <f t="shared" si="10"/>
        <v/>
      </c>
      <c r="AK23" s="61"/>
      <c r="AL23" s="62"/>
      <c r="AM23" s="62"/>
      <c r="AN23" s="62"/>
      <c r="AO23" s="62"/>
      <c r="AP23" s="64">
        <f t="shared" si="11"/>
        <v>0</v>
      </c>
      <c r="AQ23" s="64" t="str">
        <f t="shared" si="12"/>
        <v/>
      </c>
      <c r="AR23" s="61"/>
      <c r="AS23" s="62"/>
      <c r="AT23" s="64">
        <f t="shared" si="13"/>
        <v>0</v>
      </c>
      <c r="AU23" s="64" t="str">
        <f t="shared" si="14"/>
        <v/>
      </c>
      <c r="AV23" s="61"/>
      <c r="AW23" s="62"/>
      <c r="AX23" s="62"/>
      <c r="AY23" s="62"/>
      <c r="AZ23" s="64">
        <f t="shared" si="15"/>
        <v>0</v>
      </c>
      <c r="BA23" s="64" t="str">
        <f t="shared" si="16"/>
        <v/>
      </c>
      <c r="BB23" s="61"/>
      <c r="BC23" s="62"/>
      <c r="BD23" s="64">
        <f t="shared" si="17"/>
        <v>0</v>
      </c>
      <c r="BE23" s="64" t="str">
        <f t="shared" si="18"/>
        <v/>
      </c>
      <c r="BF23" s="61"/>
      <c r="BG23" s="62"/>
      <c r="BH23" s="64">
        <f t="shared" si="19"/>
        <v>0</v>
      </c>
      <c r="BI23" s="64" t="str">
        <f t="shared" si="20"/>
        <v/>
      </c>
      <c r="BJ23" s="61"/>
      <c r="BK23" s="62"/>
      <c r="BL23" s="64">
        <f t="shared" si="21"/>
        <v>0</v>
      </c>
      <c r="BM23" s="64" t="str">
        <f t="shared" si="22"/>
        <v/>
      </c>
      <c r="BN23" s="61"/>
      <c r="BO23" s="62"/>
      <c r="BP23" s="64">
        <f t="shared" si="23"/>
        <v>0</v>
      </c>
      <c r="BQ23" s="64" t="str">
        <f t="shared" si="24"/>
        <v/>
      </c>
      <c r="BR23" s="61"/>
      <c r="BS23" s="62"/>
      <c r="BT23" s="64">
        <f t="shared" si="25"/>
        <v>0</v>
      </c>
      <c r="BU23" s="64" t="str">
        <f t="shared" si="26"/>
        <v/>
      </c>
      <c r="BV23" s="61"/>
      <c r="BW23" s="62"/>
      <c r="BX23" s="64">
        <f t="shared" si="27"/>
        <v>0</v>
      </c>
      <c r="BY23" s="64" t="str">
        <f t="shared" si="28"/>
        <v/>
      </c>
      <c r="BZ23" s="61"/>
      <c r="CA23" s="62"/>
      <c r="CB23" s="62"/>
      <c r="CC23" s="64" t="str">
        <f t="shared" si="29"/>
        <v/>
      </c>
      <c r="CD23" s="61"/>
      <c r="CE23" s="62"/>
      <c r="CF23" s="62"/>
      <c r="CG23" s="64">
        <f t="shared" si="30"/>
        <v>0</v>
      </c>
      <c r="CH23" s="64" t="str">
        <f t="shared" si="31"/>
        <v/>
      </c>
      <c r="CI23" s="61"/>
      <c r="CJ23" s="62"/>
      <c r="CK23" s="62"/>
      <c r="CL23" s="64">
        <f t="shared" si="32"/>
        <v>0</v>
      </c>
      <c r="CM23" s="64" t="str">
        <f t="shared" si="33"/>
        <v/>
      </c>
      <c r="CN23" s="61"/>
      <c r="CO23" s="62"/>
      <c r="CP23" s="62"/>
      <c r="CQ23" s="64">
        <f t="shared" si="34"/>
        <v>0</v>
      </c>
      <c r="CR23" s="64" t="str">
        <f t="shared" si="35"/>
        <v/>
      </c>
      <c r="CS23" s="68">
        <f t="shared" si="0"/>
        <v>0</v>
      </c>
      <c r="CT23" s="69" t="str">
        <f t="shared" si="1"/>
        <v/>
      </c>
      <c r="CU23" s="70" t="str">
        <f t="shared" si="2"/>
        <v/>
      </c>
      <c r="CV23" s="4" t="str">
        <f t="shared" si="38"/>
        <v/>
      </c>
    </row>
    <row r="24" spans="1:100" x14ac:dyDescent="0.35">
      <c r="A24" s="59">
        <v>14</v>
      </c>
      <c r="B24" s="60" t="s">
        <v>86</v>
      </c>
      <c r="C24" s="60" t="s">
        <v>87</v>
      </c>
      <c r="D24" s="60" t="s">
        <v>88</v>
      </c>
      <c r="E24" s="61"/>
      <c r="F24" s="62"/>
      <c r="G24" s="62"/>
      <c r="H24" s="62"/>
      <c r="I24" s="63"/>
      <c r="J24" s="64">
        <f t="shared" si="36"/>
        <v>0</v>
      </c>
      <c r="K24" s="65" t="str">
        <f t="shared" si="3"/>
        <v/>
      </c>
      <c r="L24" s="66"/>
      <c r="M24" s="62"/>
      <c r="N24" s="62"/>
      <c r="O24" s="62"/>
      <c r="P24" s="62"/>
      <c r="Q24" s="64">
        <f t="shared" si="37"/>
        <v>0</v>
      </c>
      <c r="R24" s="64" t="str">
        <f t="shared" si="4"/>
        <v/>
      </c>
      <c r="S24" s="61"/>
      <c r="T24" s="62"/>
      <c r="U24" s="62"/>
      <c r="V24" s="62"/>
      <c r="W24" s="62"/>
      <c r="X24" s="64">
        <f t="shared" si="5"/>
        <v>0</v>
      </c>
      <c r="Y24" s="64" t="str">
        <f t="shared" si="6"/>
        <v/>
      </c>
      <c r="Z24" s="61"/>
      <c r="AA24" s="62"/>
      <c r="AB24" s="62"/>
      <c r="AC24" s="62"/>
      <c r="AD24" s="62"/>
      <c r="AE24" s="64">
        <f t="shared" si="7"/>
        <v>0</v>
      </c>
      <c r="AF24" s="64" t="str">
        <f t="shared" si="8"/>
        <v/>
      </c>
      <c r="AG24" s="61"/>
      <c r="AH24" s="62"/>
      <c r="AI24" s="64">
        <f t="shared" si="9"/>
        <v>0</v>
      </c>
      <c r="AJ24" s="64" t="str">
        <f t="shared" si="10"/>
        <v/>
      </c>
      <c r="AK24" s="61"/>
      <c r="AL24" s="62"/>
      <c r="AM24" s="62"/>
      <c r="AN24" s="62"/>
      <c r="AO24" s="62"/>
      <c r="AP24" s="64">
        <f t="shared" si="11"/>
        <v>0</v>
      </c>
      <c r="AQ24" s="64" t="str">
        <f t="shared" si="12"/>
        <v/>
      </c>
      <c r="AR24" s="61"/>
      <c r="AS24" s="62"/>
      <c r="AT24" s="64">
        <f t="shared" si="13"/>
        <v>0</v>
      </c>
      <c r="AU24" s="64" t="str">
        <f t="shared" si="14"/>
        <v/>
      </c>
      <c r="AV24" s="61"/>
      <c r="AW24" s="62"/>
      <c r="AX24" s="62"/>
      <c r="AY24" s="62"/>
      <c r="AZ24" s="64">
        <f t="shared" si="15"/>
        <v>0</v>
      </c>
      <c r="BA24" s="64" t="str">
        <f t="shared" si="16"/>
        <v/>
      </c>
      <c r="BB24" s="61"/>
      <c r="BC24" s="62"/>
      <c r="BD24" s="64">
        <f t="shared" si="17"/>
        <v>0</v>
      </c>
      <c r="BE24" s="64" t="str">
        <f t="shared" si="18"/>
        <v/>
      </c>
      <c r="BF24" s="61"/>
      <c r="BG24" s="62"/>
      <c r="BH24" s="64">
        <f t="shared" si="19"/>
        <v>0</v>
      </c>
      <c r="BI24" s="64" t="str">
        <f t="shared" si="20"/>
        <v/>
      </c>
      <c r="BJ24" s="61"/>
      <c r="BK24" s="62"/>
      <c r="BL24" s="64">
        <f t="shared" si="21"/>
        <v>0</v>
      </c>
      <c r="BM24" s="64" t="str">
        <f t="shared" si="22"/>
        <v/>
      </c>
      <c r="BN24" s="61"/>
      <c r="BO24" s="62"/>
      <c r="BP24" s="64">
        <f t="shared" si="23"/>
        <v>0</v>
      </c>
      <c r="BQ24" s="64" t="str">
        <f t="shared" si="24"/>
        <v/>
      </c>
      <c r="BR24" s="61"/>
      <c r="BS24" s="62"/>
      <c r="BT24" s="64">
        <f t="shared" si="25"/>
        <v>0</v>
      </c>
      <c r="BU24" s="64" t="str">
        <f t="shared" si="26"/>
        <v/>
      </c>
      <c r="BV24" s="61"/>
      <c r="BW24" s="62"/>
      <c r="BX24" s="64">
        <f t="shared" si="27"/>
        <v>0</v>
      </c>
      <c r="BY24" s="64" t="str">
        <f t="shared" si="28"/>
        <v/>
      </c>
      <c r="BZ24" s="61"/>
      <c r="CA24" s="62"/>
      <c r="CB24" s="62"/>
      <c r="CC24" s="64" t="str">
        <f t="shared" si="29"/>
        <v/>
      </c>
      <c r="CD24" s="61"/>
      <c r="CE24" s="62"/>
      <c r="CF24" s="62"/>
      <c r="CG24" s="64">
        <f t="shared" si="30"/>
        <v>0</v>
      </c>
      <c r="CH24" s="64" t="str">
        <f t="shared" si="31"/>
        <v/>
      </c>
      <c r="CI24" s="61"/>
      <c r="CJ24" s="62"/>
      <c r="CK24" s="62"/>
      <c r="CL24" s="64">
        <f t="shared" si="32"/>
        <v>0</v>
      </c>
      <c r="CM24" s="64" t="str">
        <f t="shared" si="33"/>
        <v/>
      </c>
      <c r="CN24" s="61"/>
      <c r="CO24" s="62"/>
      <c r="CP24" s="62"/>
      <c r="CQ24" s="64">
        <f t="shared" si="34"/>
        <v>0</v>
      </c>
      <c r="CR24" s="64" t="str">
        <f t="shared" si="35"/>
        <v/>
      </c>
      <c r="CS24" s="68">
        <f t="shared" si="0"/>
        <v>0</v>
      </c>
      <c r="CT24" s="69" t="str">
        <f t="shared" si="1"/>
        <v/>
      </c>
      <c r="CU24" s="70" t="str">
        <f t="shared" si="2"/>
        <v/>
      </c>
      <c r="CV24" s="4" t="str">
        <f t="shared" si="38"/>
        <v/>
      </c>
    </row>
    <row r="25" spans="1:100" x14ac:dyDescent="0.35">
      <c r="A25" s="59">
        <v>15</v>
      </c>
      <c r="B25" s="60" t="s">
        <v>89</v>
      </c>
      <c r="C25" s="60" t="s">
        <v>90</v>
      </c>
      <c r="D25" s="60" t="s">
        <v>91</v>
      </c>
      <c r="E25" s="61"/>
      <c r="F25" s="62"/>
      <c r="G25" s="62"/>
      <c r="H25" s="62"/>
      <c r="I25" s="63"/>
      <c r="J25" s="64">
        <f t="shared" si="36"/>
        <v>0</v>
      </c>
      <c r="K25" s="65" t="str">
        <f t="shared" si="3"/>
        <v/>
      </c>
      <c r="L25" s="66"/>
      <c r="M25" s="62"/>
      <c r="N25" s="62"/>
      <c r="O25" s="62"/>
      <c r="P25" s="62"/>
      <c r="Q25" s="64">
        <f t="shared" si="37"/>
        <v>0</v>
      </c>
      <c r="R25" s="64" t="str">
        <f t="shared" si="4"/>
        <v/>
      </c>
      <c r="S25" s="61"/>
      <c r="T25" s="62"/>
      <c r="U25" s="62"/>
      <c r="V25" s="62"/>
      <c r="W25" s="62"/>
      <c r="X25" s="64">
        <f t="shared" si="5"/>
        <v>0</v>
      </c>
      <c r="Y25" s="64" t="str">
        <f t="shared" si="6"/>
        <v/>
      </c>
      <c r="Z25" s="61"/>
      <c r="AA25" s="62"/>
      <c r="AB25" s="62"/>
      <c r="AC25" s="62"/>
      <c r="AD25" s="62"/>
      <c r="AE25" s="64">
        <f t="shared" si="7"/>
        <v>0</v>
      </c>
      <c r="AF25" s="64" t="str">
        <f t="shared" si="8"/>
        <v/>
      </c>
      <c r="AG25" s="61"/>
      <c r="AH25" s="62"/>
      <c r="AI25" s="64">
        <f t="shared" si="9"/>
        <v>0</v>
      </c>
      <c r="AJ25" s="64" t="str">
        <f t="shared" si="10"/>
        <v/>
      </c>
      <c r="AK25" s="61"/>
      <c r="AL25" s="62"/>
      <c r="AM25" s="62"/>
      <c r="AN25" s="62"/>
      <c r="AO25" s="62"/>
      <c r="AP25" s="64">
        <f t="shared" si="11"/>
        <v>0</v>
      </c>
      <c r="AQ25" s="64" t="str">
        <f t="shared" si="12"/>
        <v/>
      </c>
      <c r="AR25" s="61"/>
      <c r="AS25" s="62"/>
      <c r="AT25" s="64">
        <f t="shared" si="13"/>
        <v>0</v>
      </c>
      <c r="AU25" s="64" t="str">
        <f t="shared" si="14"/>
        <v/>
      </c>
      <c r="AV25" s="61"/>
      <c r="AW25" s="62"/>
      <c r="AX25" s="62"/>
      <c r="AY25" s="62"/>
      <c r="AZ25" s="64">
        <f t="shared" si="15"/>
        <v>0</v>
      </c>
      <c r="BA25" s="64" t="str">
        <f t="shared" si="16"/>
        <v/>
      </c>
      <c r="BB25" s="61"/>
      <c r="BC25" s="62"/>
      <c r="BD25" s="64">
        <f t="shared" si="17"/>
        <v>0</v>
      </c>
      <c r="BE25" s="64" t="str">
        <f t="shared" si="18"/>
        <v/>
      </c>
      <c r="BF25" s="61"/>
      <c r="BG25" s="62"/>
      <c r="BH25" s="64">
        <f t="shared" si="19"/>
        <v>0</v>
      </c>
      <c r="BI25" s="64" t="str">
        <f t="shared" si="20"/>
        <v/>
      </c>
      <c r="BJ25" s="61"/>
      <c r="BK25" s="62"/>
      <c r="BL25" s="64">
        <f t="shared" si="21"/>
        <v>0</v>
      </c>
      <c r="BM25" s="64" t="str">
        <f t="shared" si="22"/>
        <v/>
      </c>
      <c r="BN25" s="61"/>
      <c r="BO25" s="62"/>
      <c r="BP25" s="64">
        <f t="shared" si="23"/>
        <v>0</v>
      </c>
      <c r="BQ25" s="64" t="str">
        <f t="shared" si="24"/>
        <v/>
      </c>
      <c r="BR25" s="61"/>
      <c r="BS25" s="62"/>
      <c r="BT25" s="64">
        <f t="shared" si="25"/>
        <v>0</v>
      </c>
      <c r="BU25" s="64" t="str">
        <f t="shared" si="26"/>
        <v/>
      </c>
      <c r="BV25" s="61"/>
      <c r="BW25" s="62"/>
      <c r="BX25" s="64">
        <f t="shared" si="27"/>
        <v>0</v>
      </c>
      <c r="BY25" s="64" t="str">
        <f t="shared" si="28"/>
        <v/>
      </c>
      <c r="BZ25" s="61"/>
      <c r="CA25" s="62"/>
      <c r="CB25" s="62"/>
      <c r="CC25" s="64" t="str">
        <f t="shared" si="29"/>
        <v/>
      </c>
      <c r="CD25" s="61"/>
      <c r="CE25" s="62"/>
      <c r="CF25" s="62"/>
      <c r="CG25" s="64">
        <f t="shared" si="30"/>
        <v>0</v>
      </c>
      <c r="CH25" s="64" t="str">
        <f t="shared" si="31"/>
        <v/>
      </c>
      <c r="CI25" s="61"/>
      <c r="CJ25" s="62"/>
      <c r="CK25" s="62"/>
      <c r="CL25" s="64">
        <f t="shared" si="32"/>
        <v>0</v>
      </c>
      <c r="CM25" s="64" t="str">
        <f t="shared" si="33"/>
        <v/>
      </c>
      <c r="CN25" s="61"/>
      <c r="CO25" s="62"/>
      <c r="CP25" s="62"/>
      <c r="CQ25" s="64">
        <f t="shared" si="34"/>
        <v>0</v>
      </c>
      <c r="CR25" s="64" t="str">
        <f t="shared" si="35"/>
        <v/>
      </c>
      <c r="CS25" s="68">
        <f t="shared" si="0"/>
        <v>0</v>
      </c>
      <c r="CT25" s="69" t="str">
        <f t="shared" si="1"/>
        <v/>
      </c>
      <c r="CU25" s="70" t="str">
        <f t="shared" si="2"/>
        <v/>
      </c>
      <c r="CV25" s="4" t="str">
        <f t="shared" si="38"/>
        <v/>
      </c>
    </row>
    <row r="26" spans="1:100" x14ac:dyDescent="0.35">
      <c r="A26" s="59">
        <v>16</v>
      </c>
      <c r="B26" s="60" t="s">
        <v>92</v>
      </c>
      <c r="C26" s="60" t="s">
        <v>93</v>
      </c>
      <c r="D26" s="60" t="s">
        <v>94</v>
      </c>
      <c r="E26" s="61"/>
      <c r="F26" s="62"/>
      <c r="G26" s="62"/>
      <c r="H26" s="62"/>
      <c r="I26" s="63"/>
      <c r="J26" s="64">
        <f t="shared" si="36"/>
        <v>0</v>
      </c>
      <c r="K26" s="65" t="str">
        <f t="shared" si="3"/>
        <v/>
      </c>
      <c r="L26" s="66"/>
      <c r="M26" s="62"/>
      <c r="N26" s="62"/>
      <c r="O26" s="62"/>
      <c r="P26" s="62"/>
      <c r="Q26" s="64">
        <f t="shared" si="37"/>
        <v>0</v>
      </c>
      <c r="R26" s="64" t="str">
        <f t="shared" si="4"/>
        <v/>
      </c>
      <c r="S26" s="61"/>
      <c r="T26" s="62"/>
      <c r="U26" s="62"/>
      <c r="V26" s="62"/>
      <c r="W26" s="62"/>
      <c r="X26" s="64">
        <f t="shared" si="5"/>
        <v>0</v>
      </c>
      <c r="Y26" s="64" t="str">
        <f t="shared" si="6"/>
        <v/>
      </c>
      <c r="Z26" s="61"/>
      <c r="AA26" s="62"/>
      <c r="AB26" s="62"/>
      <c r="AC26" s="62"/>
      <c r="AD26" s="62"/>
      <c r="AE26" s="64">
        <f t="shared" si="7"/>
        <v>0</v>
      </c>
      <c r="AF26" s="64" t="str">
        <f t="shared" si="8"/>
        <v/>
      </c>
      <c r="AG26" s="61"/>
      <c r="AH26" s="62"/>
      <c r="AI26" s="64">
        <f t="shared" si="9"/>
        <v>0</v>
      </c>
      <c r="AJ26" s="64" t="str">
        <f t="shared" si="10"/>
        <v/>
      </c>
      <c r="AK26" s="61"/>
      <c r="AL26" s="62"/>
      <c r="AM26" s="62"/>
      <c r="AN26" s="62"/>
      <c r="AO26" s="62"/>
      <c r="AP26" s="64">
        <f t="shared" si="11"/>
        <v>0</v>
      </c>
      <c r="AQ26" s="64" t="str">
        <f t="shared" si="12"/>
        <v/>
      </c>
      <c r="AR26" s="61"/>
      <c r="AS26" s="62"/>
      <c r="AT26" s="64">
        <f t="shared" si="13"/>
        <v>0</v>
      </c>
      <c r="AU26" s="64" t="str">
        <f t="shared" si="14"/>
        <v/>
      </c>
      <c r="AV26" s="61"/>
      <c r="AW26" s="62"/>
      <c r="AX26" s="62"/>
      <c r="AY26" s="62"/>
      <c r="AZ26" s="64">
        <f t="shared" si="15"/>
        <v>0</v>
      </c>
      <c r="BA26" s="64" t="str">
        <f t="shared" si="16"/>
        <v/>
      </c>
      <c r="BB26" s="61"/>
      <c r="BC26" s="62"/>
      <c r="BD26" s="64">
        <f t="shared" si="17"/>
        <v>0</v>
      </c>
      <c r="BE26" s="64" t="str">
        <f t="shared" si="18"/>
        <v/>
      </c>
      <c r="BF26" s="61"/>
      <c r="BG26" s="62"/>
      <c r="BH26" s="64">
        <f t="shared" si="19"/>
        <v>0</v>
      </c>
      <c r="BI26" s="64" t="str">
        <f t="shared" si="20"/>
        <v/>
      </c>
      <c r="BJ26" s="61"/>
      <c r="BK26" s="62"/>
      <c r="BL26" s="64">
        <f t="shared" si="21"/>
        <v>0</v>
      </c>
      <c r="BM26" s="64" t="str">
        <f t="shared" si="22"/>
        <v/>
      </c>
      <c r="BN26" s="61"/>
      <c r="BO26" s="62"/>
      <c r="BP26" s="64">
        <f t="shared" si="23"/>
        <v>0</v>
      </c>
      <c r="BQ26" s="64" t="str">
        <f t="shared" si="24"/>
        <v/>
      </c>
      <c r="BR26" s="61"/>
      <c r="BS26" s="62"/>
      <c r="BT26" s="64">
        <f t="shared" si="25"/>
        <v>0</v>
      </c>
      <c r="BU26" s="64" t="str">
        <f t="shared" si="26"/>
        <v/>
      </c>
      <c r="BV26" s="61"/>
      <c r="BW26" s="62"/>
      <c r="BX26" s="64">
        <f t="shared" si="27"/>
        <v>0</v>
      </c>
      <c r="BY26" s="64" t="str">
        <f t="shared" si="28"/>
        <v/>
      </c>
      <c r="BZ26" s="61"/>
      <c r="CA26" s="62"/>
      <c r="CB26" s="62"/>
      <c r="CC26" s="64" t="str">
        <f t="shared" si="29"/>
        <v/>
      </c>
      <c r="CD26" s="61"/>
      <c r="CE26" s="62"/>
      <c r="CF26" s="62"/>
      <c r="CG26" s="64">
        <f t="shared" si="30"/>
        <v>0</v>
      </c>
      <c r="CH26" s="64" t="str">
        <f t="shared" si="31"/>
        <v/>
      </c>
      <c r="CI26" s="61"/>
      <c r="CJ26" s="62"/>
      <c r="CK26" s="62"/>
      <c r="CL26" s="64">
        <f t="shared" si="32"/>
        <v>0</v>
      </c>
      <c r="CM26" s="64" t="str">
        <f t="shared" si="33"/>
        <v/>
      </c>
      <c r="CN26" s="61"/>
      <c r="CO26" s="62"/>
      <c r="CP26" s="62"/>
      <c r="CQ26" s="64">
        <f t="shared" si="34"/>
        <v>0</v>
      </c>
      <c r="CR26" s="64" t="str">
        <f t="shared" si="35"/>
        <v/>
      </c>
      <c r="CS26" s="68">
        <f t="shared" si="0"/>
        <v>0</v>
      </c>
      <c r="CT26" s="69" t="str">
        <f t="shared" si="1"/>
        <v/>
      </c>
      <c r="CU26" s="70" t="str">
        <f t="shared" si="2"/>
        <v/>
      </c>
      <c r="CV26" s="4" t="str">
        <f t="shared" si="38"/>
        <v/>
      </c>
    </row>
    <row r="27" spans="1:100" x14ac:dyDescent="0.35">
      <c r="A27" s="59">
        <v>17</v>
      </c>
      <c r="B27" s="60" t="s">
        <v>95</v>
      </c>
      <c r="C27" s="60" t="s">
        <v>96</v>
      </c>
      <c r="D27" s="60" t="s">
        <v>97</v>
      </c>
      <c r="E27" s="61"/>
      <c r="F27" s="62"/>
      <c r="G27" s="62"/>
      <c r="H27" s="62"/>
      <c r="I27" s="63"/>
      <c r="J27" s="64">
        <f t="shared" si="36"/>
        <v>0</v>
      </c>
      <c r="K27" s="65" t="str">
        <f t="shared" si="3"/>
        <v/>
      </c>
      <c r="L27" s="66"/>
      <c r="M27" s="62"/>
      <c r="N27" s="62"/>
      <c r="O27" s="62"/>
      <c r="P27" s="62"/>
      <c r="Q27" s="64">
        <f t="shared" si="37"/>
        <v>0</v>
      </c>
      <c r="R27" s="64" t="str">
        <f t="shared" si="4"/>
        <v/>
      </c>
      <c r="S27" s="61"/>
      <c r="T27" s="62"/>
      <c r="U27" s="62"/>
      <c r="V27" s="62"/>
      <c r="W27" s="62"/>
      <c r="X27" s="64">
        <f t="shared" si="5"/>
        <v>0</v>
      </c>
      <c r="Y27" s="64" t="str">
        <f t="shared" si="6"/>
        <v/>
      </c>
      <c r="Z27" s="61"/>
      <c r="AA27" s="62"/>
      <c r="AB27" s="62"/>
      <c r="AC27" s="62"/>
      <c r="AD27" s="62"/>
      <c r="AE27" s="64">
        <f t="shared" si="7"/>
        <v>0</v>
      </c>
      <c r="AF27" s="64" t="str">
        <f t="shared" si="8"/>
        <v/>
      </c>
      <c r="AG27" s="61"/>
      <c r="AH27" s="62"/>
      <c r="AI27" s="64">
        <f t="shared" si="9"/>
        <v>0</v>
      </c>
      <c r="AJ27" s="64" t="str">
        <f t="shared" si="10"/>
        <v/>
      </c>
      <c r="AK27" s="61"/>
      <c r="AL27" s="62"/>
      <c r="AM27" s="62"/>
      <c r="AN27" s="62"/>
      <c r="AO27" s="62"/>
      <c r="AP27" s="64">
        <f t="shared" si="11"/>
        <v>0</v>
      </c>
      <c r="AQ27" s="64" t="str">
        <f t="shared" si="12"/>
        <v/>
      </c>
      <c r="AR27" s="61"/>
      <c r="AS27" s="62"/>
      <c r="AT27" s="64">
        <f t="shared" si="13"/>
        <v>0</v>
      </c>
      <c r="AU27" s="64" t="str">
        <f t="shared" si="14"/>
        <v/>
      </c>
      <c r="AV27" s="61"/>
      <c r="AW27" s="62"/>
      <c r="AX27" s="62"/>
      <c r="AY27" s="62"/>
      <c r="AZ27" s="64">
        <f t="shared" si="15"/>
        <v>0</v>
      </c>
      <c r="BA27" s="64" t="str">
        <f t="shared" si="16"/>
        <v/>
      </c>
      <c r="BB27" s="61"/>
      <c r="BC27" s="62"/>
      <c r="BD27" s="64">
        <f t="shared" si="17"/>
        <v>0</v>
      </c>
      <c r="BE27" s="64" t="str">
        <f t="shared" si="18"/>
        <v/>
      </c>
      <c r="BF27" s="61"/>
      <c r="BG27" s="62"/>
      <c r="BH27" s="64">
        <f t="shared" si="19"/>
        <v>0</v>
      </c>
      <c r="BI27" s="64" t="str">
        <f t="shared" si="20"/>
        <v/>
      </c>
      <c r="BJ27" s="61"/>
      <c r="BK27" s="62"/>
      <c r="BL27" s="64">
        <f t="shared" si="21"/>
        <v>0</v>
      </c>
      <c r="BM27" s="64" t="str">
        <f t="shared" si="22"/>
        <v/>
      </c>
      <c r="BN27" s="61"/>
      <c r="BO27" s="62"/>
      <c r="BP27" s="64">
        <f t="shared" si="23"/>
        <v>0</v>
      </c>
      <c r="BQ27" s="64" t="str">
        <f t="shared" si="24"/>
        <v/>
      </c>
      <c r="BR27" s="61"/>
      <c r="BS27" s="62"/>
      <c r="BT27" s="64">
        <f t="shared" si="25"/>
        <v>0</v>
      </c>
      <c r="BU27" s="64" t="str">
        <f t="shared" si="26"/>
        <v/>
      </c>
      <c r="BV27" s="61"/>
      <c r="BW27" s="62"/>
      <c r="BX27" s="64">
        <f t="shared" si="27"/>
        <v>0</v>
      </c>
      <c r="BY27" s="64" t="str">
        <f t="shared" si="28"/>
        <v/>
      </c>
      <c r="BZ27" s="61"/>
      <c r="CA27" s="62"/>
      <c r="CB27" s="62"/>
      <c r="CC27" s="64" t="str">
        <f t="shared" si="29"/>
        <v/>
      </c>
      <c r="CD27" s="61"/>
      <c r="CE27" s="62"/>
      <c r="CF27" s="62"/>
      <c r="CG27" s="64">
        <f t="shared" si="30"/>
        <v>0</v>
      </c>
      <c r="CH27" s="64" t="str">
        <f t="shared" si="31"/>
        <v/>
      </c>
      <c r="CI27" s="61"/>
      <c r="CJ27" s="62"/>
      <c r="CK27" s="62"/>
      <c r="CL27" s="64">
        <f t="shared" si="32"/>
        <v>0</v>
      </c>
      <c r="CM27" s="64" t="str">
        <f t="shared" si="33"/>
        <v/>
      </c>
      <c r="CN27" s="61"/>
      <c r="CO27" s="62"/>
      <c r="CP27" s="62"/>
      <c r="CQ27" s="64">
        <f t="shared" si="34"/>
        <v>0</v>
      </c>
      <c r="CR27" s="64" t="str">
        <f t="shared" si="35"/>
        <v/>
      </c>
      <c r="CS27" s="68">
        <f t="shared" si="0"/>
        <v>0</v>
      </c>
      <c r="CT27" s="69" t="str">
        <f t="shared" si="1"/>
        <v/>
      </c>
      <c r="CU27" s="70" t="str">
        <f t="shared" si="2"/>
        <v/>
      </c>
      <c r="CV27" s="4" t="str">
        <f t="shared" si="38"/>
        <v/>
      </c>
    </row>
    <row r="28" spans="1:100" x14ac:dyDescent="0.35">
      <c r="A28" s="59">
        <v>18</v>
      </c>
      <c r="B28" s="60" t="s">
        <v>98</v>
      </c>
      <c r="C28" s="60" t="s">
        <v>99</v>
      </c>
      <c r="D28" s="60" t="s">
        <v>100</v>
      </c>
      <c r="E28" s="61"/>
      <c r="F28" s="62"/>
      <c r="G28" s="62"/>
      <c r="H28" s="62"/>
      <c r="I28" s="63"/>
      <c r="J28" s="64">
        <f t="shared" si="36"/>
        <v>0</v>
      </c>
      <c r="K28" s="65" t="str">
        <f t="shared" si="3"/>
        <v/>
      </c>
      <c r="L28" s="66"/>
      <c r="M28" s="62"/>
      <c r="N28" s="62"/>
      <c r="O28" s="62"/>
      <c r="P28" s="62"/>
      <c r="Q28" s="64">
        <f t="shared" si="37"/>
        <v>0</v>
      </c>
      <c r="R28" s="64" t="str">
        <f t="shared" si="4"/>
        <v/>
      </c>
      <c r="S28" s="61"/>
      <c r="T28" s="62"/>
      <c r="U28" s="62"/>
      <c r="V28" s="62"/>
      <c r="W28" s="62"/>
      <c r="X28" s="64">
        <f t="shared" si="5"/>
        <v>0</v>
      </c>
      <c r="Y28" s="64" t="str">
        <f t="shared" si="6"/>
        <v/>
      </c>
      <c r="Z28" s="61"/>
      <c r="AA28" s="62"/>
      <c r="AB28" s="62"/>
      <c r="AC28" s="62"/>
      <c r="AD28" s="62"/>
      <c r="AE28" s="64">
        <f t="shared" si="7"/>
        <v>0</v>
      </c>
      <c r="AF28" s="64" t="str">
        <f t="shared" si="8"/>
        <v/>
      </c>
      <c r="AG28" s="61"/>
      <c r="AH28" s="62"/>
      <c r="AI28" s="64">
        <f t="shared" si="9"/>
        <v>0</v>
      </c>
      <c r="AJ28" s="64" t="str">
        <f t="shared" si="10"/>
        <v/>
      </c>
      <c r="AK28" s="61"/>
      <c r="AL28" s="62"/>
      <c r="AM28" s="62"/>
      <c r="AN28" s="62"/>
      <c r="AO28" s="62"/>
      <c r="AP28" s="64">
        <f t="shared" si="11"/>
        <v>0</v>
      </c>
      <c r="AQ28" s="64" t="str">
        <f t="shared" si="12"/>
        <v/>
      </c>
      <c r="AR28" s="61"/>
      <c r="AS28" s="62"/>
      <c r="AT28" s="64">
        <f t="shared" si="13"/>
        <v>0</v>
      </c>
      <c r="AU28" s="64" t="str">
        <f t="shared" si="14"/>
        <v/>
      </c>
      <c r="AV28" s="61"/>
      <c r="AW28" s="62"/>
      <c r="AX28" s="62"/>
      <c r="AY28" s="62"/>
      <c r="AZ28" s="64">
        <f t="shared" si="15"/>
        <v>0</v>
      </c>
      <c r="BA28" s="64" t="str">
        <f t="shared" si="16"/>
        <v/>
      </c>
      <c r="BB28" s="61"/>
      <c r="BC28" s="62"/>
      <c r="BD28" s="64">
        <f t="shared" si="17"/>
        <v>0</v>
      </c>
      <c r="BE28" s="64" t="str">
        <f t="shared" si="18"/>
        <v/>
      </c>
      <c r="BF28" s="61"/>
      <c r="BG28" s="62"/>
      <c r="BH28" s="64">
        <f t="shared" si="19"/>
        <v>0</v>
      </c>
      <c r="BI28" s="64" t="str">
        <f t="shared" si="20"/>
        <v/>
      </c>
      <c r="BJ28" s="61"/>
      <c r="BK28" s="62"/>
      <c r="BL28" s="64">
        <f t="shared" si="21"/>
        <v>0</v>
      </c>
      <c r="BM28" s="64" t="str">
        <f t="shared" si="22"/>
        <v/>
      </c>
      <c r="BN28" s="61"/>
      <c r="BO28" s="62"/>
      <c r="BP28" s="64">
        <f t="shared" si="23"/>
        <v>0</v>
      </c>
      <c r="BQ28" s="64" t="str">
        <f t="shared" si="24"/>
        <v/>
      </c>
      <c r="BR28" s="61"/>
      <c r="BS28" s="62"/>
      <c r="BT28" s="64">
        <f t="shared" si="25"/>
        <v>0</v>
      </c>
      <c r="BU28" s="64" t="str">
        <f t="shared" si="26"/>
        <v/>
      </c>
      <c r="BV28" s="61"/>
      <c r="BW28" s="62"/>
      <c r="BX28" s="64">
        <f t="shared" si="27"/>
        <v>0</v>
      </c>
      <c r="BY28" s="64" t="str">
        <f t="shared" si="28"/>
        <v/>
      </c>
      <c r="BZ28" s="61"/>
      <c r="CA28" s="62"/>
      <c r="CB28" s="62"/>
      <c r="CC28" s="64" t="str">
        <f t="shared" si="29"/>
        <v/>
      </c>
      <c r="CD28" s="61"/>
      <c r="CE28" s="62"/>
      <c r="CF28" s="62"/>
      <c r="CG28" s="64">
        <f t="shared" si="30"/>
        <v>0</v>
      </c>
      <c r="CH28" s="64" t="str">
        <f t="shared" si="31"/>
        <v/>
      </c>
      <c r="CI28" s="61"/>
      <c r="CJ28" s="62"/>
      <c r="CK28" s="62"/>
      <c r="CL28" s="64">
        <f t="shared" si="32"/>
        <v>0</v>
      </c>
      <c r="CM28" s="64" t="str">
        <f t="shared" si="33"/>
        <v/>
      </c>
      <c r="CN28" s="61"/>
      <c r="CO28" s="62"/>
      <c r="CP28" s="62"/>
      <c r="CQ28" s="64">
        <f t="shared" si="34"/>
        <v>0</v>
      </c>
      <c r="CR28" s="64" t="str">
        <f t="shared" si="35"/>
        <v/>
      </c>
      <c r="CS28" s="68">
        <f t="shared" si="0"/>
        <v>0</v>
      </c>
      <c r="CT28" s="69" t="str">
        <f t="shared" si="1"/>
        <v/>
      </c>
      <c r="CU28" s="70" t="str">
        <f t="shared" si="2"/>
        <v/>
      </c>
      <c r="CV28" s="4" t="str">
        <f t="shared" si="38"/>
        <v/>
      </c>
    </row>
    <row r="29" spans="1:100" x14ac:dyDescent="0.35">
      <c r="A29" s="59">
        <v>19</v>
      </c>
      <c r="B29" s="60" t="s">
        <v>101</v>
      </c>
      <c r="C29" s="60" t="s">
        <v>102</v>
      </c>
      <c r="D29" s="60" t="s">
        <v>103</v>
      </c>
      <c r="E29" s="61"/>
      <c r="F29" s="62"/>
      <c r="G29" s="62"/>
      <c r="H29" s="62"/>
      <c r="I29" s="63"/>
      <c r="J29" s="64">
        <f t="shared" si="36"/>
        <v>0</v>
      </c>
      <c r="K29" s="65" t="str">
        <f t="shared" si="3"/>
        <v/>
      </c>
      <c r="L29" s="66"/>
      <c r="M29" s="62"/>
      <c r="N29" s="62"/>
      <c r="O29" s="62"/>
      <c r="P29" s="62"/>
      <c r="Q29" s="64">
        <f t="shared" si="37"/>
        <v>0</v>
      </c>
      <c r="R29" s="64" t="str">
        <f t="shared" si="4"/>
        <v/>
      </c>
      <c r="S29" s="61"/>
      <c r="T29" s="62"/>
      <c r="U29" s="62"/>
      <c r="V29" s="62"/>
      <c r="W29" s="62"/>
      <c r="X29" s="64">
        <f t="shared" si="5"/>
        <v>0</v>
      </c>
      <c r="Y29" s="64" t="str">
        <f t="shared" si="6"/>
        <v/>
      </c>
      <c r="Z29" s="61"/>
      <c r="AA29" s="62"/>
      <c r="AB29" s="62"/>
      <c r="AC29" s="62"/>
      <c r="AD29" s="62"/>
      <c r="AE29" s="64">
        <f t="shared" si="7"/>
        <v>0</v>
      </c>
      <c r="AF29" s="64" t="str">
        <f t="shared" si="8"/>
        <v/>
      </c>
      <c r="AG29" s="61"/>
      <c r="AH29" s="62"/>
      <c r="AI29" s="64">
        <f t="shared" si="9"/>
        <v>0</v>
      </c>
      <c r="AJ29" s="64" t="str">
        <f t="shared" si="10"/>
        <v/>
      </c>
      <c r="AK29" s="61"/>
      <c r="AL29" s="62"/>
      <c r="AM29" s="62"/>
      <c r="AN29" s="62"/>
      <c r="AO29" s="62"/>
      <c r="AP29" s="64">
        <f t="shared" si="11"/>
        <v>0</v>
      </c>
      <c r="AQ29" s="64" t="str">
        <f t="shared" si="12"/>
        <v/>
      </c>
      <c r="AR29" s="61"/>
      <c r="AS29" s="62"/>
      <c r="AT29" s="64">
        <f t="shared" si="13"/>
        <v>0</v>
      </c>
      <c r="AU29" s="64" t="str">
        <f t="shared" si="14"/>
        <v/>
      </c>
      <c r="AV29" s="61"/>
      <c r="AW29" s="62"/>
      <c r="AX29" s="62"/>
      <c r="AY29" s="62"/>
      <c r="AZ29" s="64">
        <f t="shared" si="15"/>
        <v>0</v>
      </c>
      <c r="BA29" s="64" t="str">
        <f t="shared" si="16"/>
        <v/>
      </c>
      <c r="BB29" s="61"/>
      <c r="BC29" s="62"/>
      <c r="BD29" s="64">
        <f t="shared" si="17"/>
        <v>0</v>
      </c>
      <c r="BE29" s="64" t="str">
        <f t="shared" si="18"/>
        <v/>
      </c>
      <c r="BF29" s="61"/>
      <c r="BG29" s="62"/>
      <c r="BH29" s="64">
        <f t="shared" si="19"/>
        <v>0</v>
      </c>
      <c r="BI29" s="64" t="str">
        <f t="shared" si="20"/>
        <v/>
      </c>
      <c r="BJ29" s="61"/>
      <c r="BK29" s="62"/>
      <c r="BL29" s="64">
        <f t="shared" si="21"/>
        <v>0</v>
      </c>
      <c r="BM29" s="64" t="str">
        <f t="shared" si="22"/>
        <v/>
      </c>
      <c r="BN29" s="61"/>
      <c r="BO29" s="62"/>
      <c r="BP29" s="64">
        <f t="shared" si="23"/>
        <v>0</v>
      </c>
      <c r="BQ29" s="64" t="str">
        <f t="shared" si="24"/>
        <v/>
      </c>
      <c r="BR29" s="61"/>
      <c r="BS29" s="62"/>
      <c r="BT29" s="64">
        <f t="shared" si="25"/>
        <v>0</v>
      </c>
      <c r="BU29" s="64" t="str">
        <f t="shared" si="26"/>
        <v/>
      </c>
      <c r="BV29" s="61"/>
      <c r="BW29" s="62"/>
      <c r="BX29" s="64">
        <f t="shared" si="27"/>
        <v>0</v>
      </c>
      <c r="BY29" s="64" t="str">
        <f t="shared" si="28"/>
        <v/>
      </c>
      <c r="BZ29" s="61"/>
      <c r="CA29" s="62"/>
      <c r="CB29" s="62"/>
      <c r="CC29" s="64" t="str">
        <f t="shared" si="29"/>
        <v/>
      </c>
      <c r="CD29" s="61"/>
      <c r="CE29" s="62"/>
      <c r="CF29" s="62"/>
      <c r="CG29" s="64">
        <f t="shared" si="30"/>
        <v>0</v>
      </c>
      <c r="CH29" s="64" t="str">
        <f t="shared" si="31"/>
        <v/>
      </c>
      <c r="CI29" s="61"/>
      <c r="CJ29" s="62"/>
      <c r="CK29" s="62"/>
      <c r="CL29" s="64">
        <f t="shared" si="32"/>
        <v>0</v>
      </c>
      <c r="CM29" s="64" t="str">
        <f t="shared" si="33"/>
        <v/>
      </c>
      <c r="CN29" s="61"/>
      <c r="CO29" s="62"/>
      <c r="CP29" s="62"/>
      <c r="CQ29" s="64">
        <f t="shared" si="34"/>
        <v>0</v>
      </c>
      <c r="CR29" s="64" t="str">
        <f t="shared" si="35"/>
        <v/>
      </c>
      <c r="CS29" s="68">
        <f t="shared" si="0"/>
        <v>0</v>
      </c>
      <c r="CT29" s="69" t="str">
        <f t="shared" si="1"/>
        <v/>
      </c>
      <c r="CU29" s="70" t="str">
        <f t="shared" si="2"/>
        <v/>
      </c>
      <c r="CV29" s="4" t="str">
        <f t="shared" si="38"/>
        <v/>
      </c>
    </row>
    <row r="30" spans="1:100" x14ac:dyDescent="0.35">
      <c r="A30" s="59">
        <v>20</v>
      </c>
      <c r="B30" s="60" t="s">
        <v>104</v>
      </c>
      <c r="C30" s="60" t="s">
        <v>105</v>
      </c>
      <c r="D30" s="60" t="s">
        <v>106</v>
      </c>
      <c r="E30" s="61"/>
      <c r="F30" s="62"/>
      <c r="G30" s="62"/>
      <c r="H30" s="62"/>
      <c r="I30" s="63"/>
      <c r="J30" s="64">
        <f t="shared" si="36"/>
        <v>0</v>
      </c>
      <c r="K30" s="65" t="str">
        <f t="shared" si="3"/>
        <v/>
      </c>
      <c r="L30" s="66"/>
      <c r="M30" s="62"/>
      <c r="N30" s="62"/>
      <c r="O30" s="62"/>
      <c r="P30" s="62"/>
      <c r="Q30" s="64">
        <f t="shared" si="37"/>
        <v>0</v>
      </c>
      <c r="R30" s="64" t="str">
        <f t="shared" si="4"/>
        <v/>
      </c>
      <c r="S30" s="61"/>
      <c r="T30" s="62"/>
      <c r="U30" s="62"/>
      <c r="V30" s="62"/>
      <c r="W30" s="62"/>
      <c r="X30" s="64">
        <f t="shared" si="5"/>
        <v>0</v>
      </c>
      <c r="Y30" s="64" t="str">
        <f t="shared" si="6"/>
        <v/>
      </c>
      <c r="Z30" s="61"/>
      <c r="AA30" s="62"/>
      <c r="AB30" s="62"/>
      <c r="AC30" s="62"/>
      <c r="AD30" s="62"/>
      <c r="AE30" s="64">
        <f t="shared" si="7"/>
        <v>0</v>
      </c>
      <c r="AF30" s="64" t="str">
        <f t="shared" si="8"/>
        <v/>
      </c>
      <c r="AG30" s="61"/>
      <c r="AH30" s="62"/>
      <c r="AI30" s="64">
        <f t="shared" si="9"/>
        <v>0</v>
      </c>
      <c r="AJ30" s="64" t="str">
        <f t="shared" si="10"/>
        <v/>
      </c>
      <c r="AK30" s="61"/>
      <c r="AL30" s="62"/>
      <c r="AM30" s="62"/>
      <c r="AN30" s="62"/>
      <c r="AO30" s="62"/>
      <c r="AP30" s="64">
        <f t="shared" si="11"/>
        <v>0</v>
      </c>
      <c r="AQ30" s="64" t="str">
        <f t="shared" si="12"/>
        <v/>
      </c>
      <c r="AR30" s="61"/>
      <c r="AS30" s="62"/>
      <c r="AT30" s="64">
        <f t="shared" si="13"/>
        <v>0</v>
      </c>
      <c r="AU30" s="64" t="str">
        <f t="shared" si="14"/>
        <v/>
      </c>
      <c r="AV30" s="61"/>
      <c r="AW30" s="62"/>
      <c r="AX30" s="62"/>
      <c r="AY30" s="62"/>
      <c r="AZ30" s="64">
        <f t="shared" si="15"/>
        <v>0</v>
      </c>
      <c r="BA30" s="64" t="str">
        <f t="shared" si="16"/>
        <v/>
      </c>
      <c r="BB30" s="61"/>
      <c r="BC30" s="62"/>
      <c r="BD30" s="64">
        <f t="shared" si="17"/>
        <v>0</v>
      </c>
      <c r="BE30" s="64" t="str">
        <f t="shared" si="18"/>
        <v/>
      </c>
      <c r="BF30" s="61"/>
      <c r="BG30" s="62"/>
      <c r="BH30" s="64">
        <f t="shared" si="19"/>
        <v>0</v>
      </c>
      <c r="BI30" s="64" t="str">
        <f t="shared" si="20"/>
        <v/>
      </c>
      <c r="BJ30" s="61"/>
      <c r="BK30" s="62"/>
      <c r="BL30" s="64">
        <f t="shared" si="21"/>
        <v>0</v>
      </c>
      <c r="BM30" s="64" t="str">
        <f t="shared" si="22"/>
        <v/>
      </c>
      <c r="BN30" s="61"/>
      <c r="BO30" s="62"/>
      <c r="BP30" s="64">
        <f t="shared" si="23"/>
        <v>0</v>
      </c>
      <c r="BQ30" s="64" t="str">
        <f t="shared" si="24"/>
        <v/>
      </c>
      <c r="BR30" s="61"/>
      <c r="BS30" s="62"/>
      <c r="BT30" s="64">
        <f t="shared" si="25"/>
        <v>0</v>
      </c>
      <c r="BU30" s="64" t="str">
        <f t="shared" si="26"/>
        <v/>
      </c>
      <c r="BV30" s="61"/>
      <c r="BW30" s="62"/>
      <c r="BX30" s="64">
        <f t="shared" si="27"/>
        <v>0</v>
      </c>
      <c r="BY30" s="64" t="str">
        <f t="shared" si="28"/>
        <v/>
      </c>
      <c r="BZ30" s="61"/>
      <c r="CA30" s="62"/>
      <c r="CB30" s="62"/>
      <c r="CC30" s="64" t="str">
        <f t="shared" si="29"/>
        <v/>
      </c>
      <c r="CD30" s="61"/>
      <c r="CE30" s="62"/>
      <c r="CF30" s="62"/>
      <c r="CG30" s="64">
        <f t="shared" si="30"/>
        <v>0</v>
      </c>
      <c r="CH30" s="64" t="str">
        <f t="shared" si="31"/>
        <v/>
      </c>
      <c r="CI30" s="61"/>
      <c r="CJ30" s="62"/>
      <c r="CK30" s="62"/>
      <c r="CL30" s="64">
        <f t="shared" si="32"/>
        <v>0</v>
      </c>
      <c r="CM30" s="64" t="str">
        <f t="shared" si="33"/>
        <v/>
      </c>
      <c r="CN30" s="61"/>
      <c r="CO30" s="62"/>
      <c r="CP30" s="62"/>
      <c r="CQ30" s="64">
        <f t="shared" si="34"/>
        <v>0</v>
      </c>
      <c r="CR30" s="64" t="str">
        <f t="shared" si="35"/>
        <v/>
      </c>
      <c r="CS30" s="68">
        <f t="shared" si="0"/>
        <v>0</v>
      </c>
      <c r="CT30" s="69" t="str">
        <f t="shared" si="1"/>
        <v/>
      </c>
      <c r="CU30" s="70" t="str">
        <f t="shared" si="2"/>
        <v/>
      </c>
      <c r="CV30" s="4" t="str">
        <f t="shared" si="38"/>
        <v/>
      </c>
    </row>
    <row r="31" spans="1:100" x14ac:dyDescent="0.35">
      <c r="A31" s="59">
        <v>21</v>
      </c>
      <c r="B31" s="60" t="s">
        <v>107</v>
      </c>
      <c r="C31" s="60" t="s">
        <v>108</v>
      </c>
      <c r="D31" s="60" t="s">
        <v>109</v>
      </c>
      <c r="E31" s="61"/>
      <c r="F31" s="62"/>
      <c r="G31" s="62"/>
      <c r="H31" s="62"/>
      <c r="I31" s="63"/>
      <c r="J31" s="64">
        <f t="shared" si="36"/>
        <v>0</v>
      </c>
      <c r="K31" s="65" t="str">
        <f t="shared" si="3"/>
        <v/>
      </c>
      <c r="L31" s="66"/>
      <c r="M31" s="62"/>
      <c r="N31" s="62"/>
      <c r="O31" s="62"/>
      <c r="P31" s="62"/>
      <c r="Q31" s="64">
        <f t="shared" si="37"/>
        <v>0</v>
      </c>
      <c r="R31" s="64" t="str">
        <f t="shared" si="4"/>
        <v/>
      </c>
      <c r="S31" s="61"/>
      <c r="T31" s="62"/>
      <c r="U31" s="62"/>
      <c r="V31" s="62"/>
      <c r="W31" s="62"/>
      <c r="X31" s="64">
        <f t="shared" si="5"/>
        <v>0</v>
      </c>
      <c r="Y31" s="64" t="str">
        <f t="shared" si="6"/>
        <v/>
      </c>
      <c r="Z31" s="61"/>
      <c r="AA31" s="62"/>
      <c r="AB31" s="62"/>
      <c r="AC31" s="62"/>
      <c r="AD31" s="62"/>
      <c r="AE31" s="64">
        <f t="shared" si="7"/>
        <v>0</v>
      </c>
      <c r="AF31" s="64" t="str">
        <f t="shared" si="8"/>
        <v/>
      </c>
      <c r="AG31" s="61"/>
      <c r="AH31" s="62"/>
      <c r="AI31" s="64">
        <f t="shared" si="9"/>
        <v>0</v>
      </c>
      <c r="AJ31" s="64" t="str">
        <f t="shared" si="10"/>
        <v/>
      </c>
      <c r="AK31" s="61"/>
      <c r="AL31" s="62"/>
      <c r="AM31" s="62"/>
      <c r="AN31" s="62"/>
      <c r="AO31" s="62"/>
      <c r="AP31" s="64">
        <f t="shared" si="11"/>
        <v>0</v>
      </c>
      <c r="AQ31" s="64" t="str">
        <f t="shared" si="12"/>
        <v/>
      </c>
      <c r="AR31" s="61"/>
      <c r="AS31" s="62"/>
      <c r="AT31" s="64">
        <f t="shared" si="13"/>
        <v>0</v>
      </c>
      <c r="AU31" s="64" t="str">
        <f t="shared" si="14"/>
        <v/>
      </c>
      <c r="AV31" s="61"/>
      <c r="AW31" s="62"/>
      <c r="AX31" s="62"/>
      <c r="AY31" s="62"/>
      <c r="AZ31" s="64">
        <f t="shared" si="15"/>
        <v>0</v>
      </c>
      <c r="BA31" s="64" t="str">
        <f t="shared" si="16"/>
        <v/>
      </c>
      <c r="BB31" s="61"/>
      <c r="BC31" s="62"/>
      <c r="BD31" s="64">
        <f t="shared" si="17"/>
        <v>0</v>
      </c>
      <c r="BE31" s="64" t="str">
        <f t="shared" si="18"/>
        <v/>
      </c>
      <c r="BF31" s="61"/>
      <c r="BG31" s="62"/>
      <c r="BH31" s="64">
        <f t="shared" si="19"/>
        <v>0</v>
      </c>
      <c r="BI31" s="64" t="str">
        <f t="shared" si="20"/>
        <v/>
      </c>
      <c r="BJ31" s="61"/>
      <c r="BK31" s="62"/>
      <c r="BL31" s="64">
        <f t="shared" si="21"/>
        <v>0</v>
      </c>
      <c r="BM31" s="64" t="str">
        <f t="shared" si="22"/>
        <v/>
      </c>
      <c r="BN31" s="61"/>
      <c r="BO31" s="62"/>
      <c r="BP31" s="64">
        <f t="shared" si="23"/>
        <v>0</v>
      </c>
      <c r="BQ31" s="64" t="str">
        <f t="shared" si="24"/>
        <v/>
      </c>
      <c r="BR31" s="61"/>
      <c r="BS31" s="62"/>
      <c r="BT31" s="64">
        <f t="shared" si="25"/>
        <v>0</v>
      </c>
      <c r="BU31" s="64" t="str">
        <f t="shared" si="26"/>
        <v/>
      </c>
      <c r="BV31" s="61"/>
      <c r="BW31" s="62"/>
      <c r="BX31" s="64">
        <f t="shared" si="27"/>
        <v>0</v>
      </c>
      <c r="BY31" s="64" t="str">
        <f t="shared" si="28"/>
        <v/>
      </c>
      <c r="BZ31" s="61"/>
      <c r="CA31" s="62"/>
      <c r="CB31" s="62"/>
      <c r="CC31" s="64" t="str">
        <f t="shared" si="29"/>
        <v/>
      </c>
      <c r="CD31" s="61"/>
      <c r="CE31" s="62"/>
      <c r="CF31" s="62"/>
      <c r="CG31" s="64">
        <f t="shared" si="30"/>
        <v>0</v>
      </c>
      <c r="CH31" s="64" t="str">
        <f t="shared" si="31"/>
        <v/>
      </c>
      <c r="CI31" s="61"/>
      <c r="CJ31" s="62"/>
      <c r="CK31" s="62"/>
      <c r="CL31" s="64">
        <f t="shared" si="32"/>
        <v>0</v>
      </c>
      <c r="CM31" s="64" t="str">
        <f t="shared" si="33"/>
        <v/>
      </c>
      <c r="CN31" s="61"/>
      <c r="CO31" s="62"/>
      <c r="CP31" s="62"/>
      <c r="CQ31" s="64">
        <f t="shared" si="34"/>
        <v>0</v>
      </c>
      <c r="CR31" s="64" t="str">
        <f t="shared" si="35"/>
        <v/>
      </c>
      <c r="CS31" s="68">
        <f t="shared" si="0"/>
        <v>0</v>
      </c>
      <c r="CT31" s="69" t="str">
        <f t="shared" si="1"/>
        <v/>
      </c>
      <c r="CU31" s="70" t="str">
        <f t="shared" si="2"/>
        <v/>
      </c>
      <c r="CV31" s="4" t="str">
        <f t="shared" si="38"/>
        <v/>
      </c>
    </row>
    <row r="32" spans="1:100" x14ac:dyDescent="0.35">
      <c r="A32" s="59">
        <v>22</v>
      </c>
      <c r="B32" s="60" t="s">
        <v>110</v>
      </c>
      <c r="C32" s="60" t="s">
        <v>111</v>
      </c>
      <c r="D32" s="60" t="s">
        <v>112</v>
      </c>
      <c r="E32" s="61"/>
      <c r="F32" s="62"/>
      <c r="G32" s="62"/>
      <c r="H32" s="62"/>
      <c r="I32" s="63"/>
      <c r="J32" s="64">
        <f t="shared" si="36"/>
        <v>0</v>
      </c>
      <c r="K32" s="65" t="str">
        <f t="shared" si="3"/>
        <v/>
      </c>
      <c r="L32" s="66"/>
      <c r="M32" s="62"/>
      <c r="N32" s="62"/>
      <c r="O32" s="62"/>
      <c r="P32" s="62"/>
      <c r="Q32" s="64">
        <f t="shared" si="37"/>
        <v>0</v>
      </c>
      <c r="R32" s="64" t="str">
        <f t="shared" si="4"/>
        <v/>
      </c>
      <c r="S32" s="61"/>
      <c r="T32" s="62"/>
      <c r="U32" s="62"/>
      <c r="V32" s="62"/>
      <c r="W32" s="62"/>
      <c r="X32" s="64">
        <f t="shared" si="5"/>
        <v>0</v>
      </c>
      <c r="Y32" s="64" t="str">
        <f t="shared" si="6"/>
        <v/>
      </c>
      <c r="Z32" s="61"/>
      <c r="AA32" s="62"/>
      <c r="AB32" s="62"/>
      <c r="AC32" s="62"/>
      <c r="AD32" s="62"/>
      <c r="AE32" s="64">
        <f t="shared" si="7"/>
        <v>0</v>
      </c>
      <c r="AF32" s="64" t="str">
        <f t="shared" si="8"/>
        <v/>
      </c>
      <c r="AG32" s="61"/>
      <c r="AH32" s="62"/>
      <c r="AI32" s="64">
        <f t="shared" si="9"/>
        <v>0</v>
      </c>
      <c r="AJ32" s="64" t="str">
        <f t="shared" si="10"/>
        <v/>
      </c>
      <c r="AK32" s="61"/>
      <c r="AL32" s="62"/>
      <c r="AM32" s="62"/>
      <c r="AN32" s="62"/>
      <c r="AO32" s="62"/>
      <c r="AP32" s="64">
        <f t="shared" si="11"/>
        <v>0</v>
      </c>
      <c r="AQ32" s="64" t="str">
        <f t="shared" si="12"/>
        <v/>
      </c>
      <c r="AR32" s="61"/>
      <c r="AS32" s="62"/>
      <c r="AT32" s="64">
        <f t="shared" si="13"/>
        <v>0</v>
      </c>
      <c r="AU32" s="64" t="str">
        <f t="shared" si="14"/>
        <v/>
      </c>
      <c r="AV32" s="61"/>
      <c r="AW32" s="62"/>
      <c r="AX32" s="62"/>
      <c r="AY32" s="62"/>
      <c r="AZ32" s="64">
        <f t="shared" si="15"/>
        <v>0</v>
      </c>
      <c r="BA32" s="64" t="str">
        <f t="shared" si="16"/>
        <v/>
      </c>
      <c r="BB32" s="61"/>
      <c r="BC32" s="62"/>
      <c r="BD32" s="64">
        <f t="shared" si="17"/>
        <v>0</v>
      </c>
      <c r="BE32" s="64" t="str">
        <f t="shared" si="18"/>
        <v/>
      </c>
      <c r="BF32" s="61"/>
      <c r="BG32" s="62"/>
      <c r="BH32" s="64">
        <f t="shared" si="19"/>
        <v>0</v>
      </c>
      <c r="BI32" s="64" t="str">
        <f t="shared" si="20"/>
        <v/>
      </c>
      <c r="BJ32" s="61"/>
      <c r="BK32" s="62"/>
      <c r="BL32" s="64">
        <f t="shared" si="21"/>
        <v>0</v>
      </c>
      <c r="BM32" s="64" t="str">
        <f t="shared" si="22"/>
        <v/>
      </c>
      <c r="BN32" s="61"/>
      <c r="BO32" s="62"/>
      <c r="BP32" s="64">
        <f t="shared" si="23"/>
        <v>0</v>
      </c>
      <c r="BQ32" s="64" t="str">
        <f t="shared" si="24"/>
        <v/>
      </c>
      <c r="BR32" s="61"/>
      <c r="BS32" s="62"/>
      <c r="BT32" s="64">
        <f t="shared" si="25"/>
        <v>0</v>
      </c>
      <c r="BU32" s="64" t="str">
        <f t="shared" si="26"/>
        <v/>
      </c>
      <c r="BV32" s="61"/>
      <c r="BW32" s="62"/>
      <c r="BX32" s="64">
        <f t="shared" si="27"/>
        <v>0</v>
      </c>
      <c r="BY32" s="64" t="str">
        <f t="shared" si="28"/>
        <v/>
      </c>
      <c r="BZ32" s="61"/>
      <c r="CA32" s="62"/>
      <c r="CB32" s="62"/>
      <c r="CC32" s="64" t="str">
        <f t="shared" si="29"/>
        <v/>
      </c>
      <c r="CD32" s="61"/>
      <c r="CE32" s="62"/>
      <c r="CF32" s="62"/>
      <c r="CG32" s="64">
        <f t="shared" si="30"/>
        <v>0</v>
      </c>
      <c r="CH32" s="64" t="str">
        <f t="shared" si="31"/>
        <v/>
      </c>
      <c r="CI32" s="61"/>
      <c r="CJ32" s="62"/>
      <c r="CK32" s="62"/>
      <c r="CL32" s="64">
        <f t="shared" si="32"/>
        <v>0</v>
      </c>
      <c r="CM32" s="64" t="str">
        <f t="shared" si="33"/>
        <v/>
      </c>
      <c r="CN32" s="61"/>
      <c r="CO32" s="62"/>
      <c r="CP32" s="62"/>
      <c r="CQ32" s="64">
        <f t="shared" si="34"/>
        <v>0</v>
      </c>
      <c r="CR32" s="64" t="str">
        <f t="shared" si="35"/>
        <v/>
      </c>
      <c r="CS32" s="68">
        <f t="shared" si="0"/>
        <v>0</v>
      </c>
      <c r="CT32" s="69" t="str">
        <f t="shared" si="1"/>
        <v/>
      </c>
      <c r="CU32" s="70" t="str">
        <f t="shared" si="2"/>
        <v/>
      </c>
      <c r="CV32" s="4" t="str">
        <f t="shared" si="38"/>
        <v/>
      </c>
    </row>
    <row r="33" spans="1:100" x14ac:dyDescent="0.35">
      <c r="A33" s="59">
        <v>23</v>
      </c>
      <c r="B33" s="60" t="s">
        <v>113</v>
      </c>
      <c r="C33" s="60" t="s">
        <v>114</v>
      </c>
      <c r="D33" s="60" t="s">
        <v>115</v>
      </c>
      <c r="E33" s="61"/>
      <c r="F33" s="62"/>
      <c r="G33" s="62"/>
      <c r="H33" s="62"/>
      <c r="I33" s="63"/>
      <c r="J33" s="64">
        <f t="shared" ref="J33:J42" si="39">IFERROR(SUM(E33:I33),"")</f>
        <v>0</v>
      </c>
      <c r="K33" s="65" t="str">
        <f t="shared" si="3"/>
        <v/>
      </c>
      <c r="L33" s="66"/>
      <c r="M33" s="62"/>
      <c r="N33" s="62"/>
      <c r="O33" s="62"/>
      <c r="P33" s="62"/>
      <c r="Q33" s="64">
        <f t="shared" si="37"/>
        <v>0</v>
      </c>
      <c r="R33" s="64" t="str">
        <f t="shared" si="4"/>
        <v/>
      </c>
      <c r="S33" s="61"/>
      <c r="T33" s="62"/>
      <c r="U33" s="62"/>
      <c r="V33" s="62"/>
      <c r="W33" s="62"/>
      <c r="X33" s="64">
        <f t="shared" si="5"/>
        <v>0</v>
      </c>
      <c r="Y33" s="64" t="str">
        <f t="shared" si="6"/>
        <v/>
      </c>
      <c r="Z33" s="61"/>
      <c r="AA33" s="62"/>
      <c r="AB33" s="62"/>
      <c r="AC33" s="62"/>
      <c r="AD33" s="62"/>
      <c r="AE33" s="64">
        <f t="shared" si="7"/>
        <v>0</v>
      </c>
      <c r="AF33" s="64" t="str">
        <f t="shared" si="8"/>
        <v/>
      </c>
      <c r="AG33" s="61"/>
      <c r="AH33" s="62"/>
      <c r="AI33" s="64">
        <f t="shared" si="9"/>
        <v>0</v>
      </c>
      <c r="AJ33" s="64" t="str">
        <f t="shared" si="10"/>
        <v/>
      </c>
      <c r="AK33" s="61"/>
      <c r="AL33" s="62"/>
      <c r="AM33" s="62"/>
      <c r="AN33" s="62"/>
      <c r="AO33" s="62"/>
      <c r="AP33" s="64">
        <f t="shared" si="11"/>
        <v>0</v>
      </c>
      <c r="AQ33" s="64" t="str">
        <f t="shared" si="12"/>
        <v/>
      </c>
      <c r="AR33" s="61"/>
      <c r="AS33" s="62"/>
      <c r="AT33" s="64">
        <f t="shared" si="13"/>
        <v>0</v>
      </c>
      <c r="AU33" s="64" t="str">
        <f t="shared" si="14"/>
        <v/>
      </c>
      <c r="AV33" s="61"/>
      <c r="AW33" s="62"/>
      <c r="AX33" s="62"/>
      <c r="AY33" s="62"/>
      <c r="AZ33" s="64">
        <f t="shared" si="15"/>
        <v>0</v>
      </c>
      <c r="BA33" s="64" t="str">
        <f t="shared" si="16"/>
        <v/>
      </c>
      <c r="BB33" s="61"/>
      <c r="BC33" s="62"/>
      <c r="BD33" s="64">
        <f t="shared" si="17"/>
        <v>0</v>
      </c>
      <c r="BE33" s="64" t="str">
        <f t="shared" si="18"/>
        <v/>
      </c>
      <c r="BF33" s="61"/>
      <c r="BG33" s="62"/>
      <c r="BH33" s="64">
        <f t="shared" si="19"/>
        <v>0</v>
      </c>
      <c r="BI33" s="64" t="str">
        <f t="shared" si="20"/>
        <v/>
      </c>
      <c r="BJ33" s="61"/>
      <c r="BK33" s="62"/>
      <c r="BL33" s="64">
        <f t="shared" si="21"/>
        <v>0</v>
      </c>
      <c r="BM33" s="64" t="str">
        <f t="shared" si="22"/>
        <v/>
      </c>
      <c r="BN33" s="61"/>
      <c r="BO33" s="62"/>
      <c r="BP33" s="64">
        <f t="shared" si="23"/>
        <v>0</v>
      </c>
      <c r="BQ33" s="64" t="str">
        <f t="shared" si="24"/>
        <v/>
      </c>
      <c r="BR33" s="61"/>
      <c r="BS33" s="62"/>
      <c r="BT33" s="64">
        <f t="shared" si="25"/>
        <v>0</v>
      </c>
      <c r="BU33" s="64" t="str">
        <f t="shared" si="26"/>
        <v/>
      </c>
      <c r="BV33" s="61"/>
      <c r="BW33" s="62"/>
      <c r="BX33" s="64">
        <f t="shared" si="27"/>
        <v>0</v>
      </c>
      <c r="BY33" s="64" t="str">
        <f t="shared" si="28"/>
        <v/>
      </c>
      <c r="BZ33" s="61"/>
      <c r="CA33" s="62"/>
      <c r="CB33" s="62"/>
      <c r="CC33" s="64" t="str">
        <f t="shared" si="29"/>
        <v/>
      </c>
      <c r="CD33" s="61"/>
      <c r="CE33" s="62"/>
      <c r="CF33" s="62"/>
      <c r="CG33" s="64">
        <f t="shared" si="30"/>
        <v>0</v>
      </c>
      <c r="CH33" s="64" t="str">
        <f t="shared" si="31"/>
        <v/>
      </c>
      <c r="CI33" s="61"/>
      <c r="CJ33" s="62"/>
      <c r="CK33" s="62"/>
      <c r="CL33" s="64">
        <f t="shared" si="32"/>
        <v>0</v>
      </c>
      <c r="CM33" s="64" t="str">
        <f t="shared" si="33"/>
        <v/>
      </c>
      <c r="CN33" s="61"/>
      <c r="CO33" s="62"/>
      <c r="CP33" s="62"/>
      <c r="CQ33" s="64">
        <f t="shared" si="34"/>
        <v>0</v>
      </c>
      <c r="CR33" s="64" t="str">
        <f t="shared" si="35"/>
        <v/>
      </c>
      <c r="CS33" s="68">
        <f t="shared" si="0"/>
        <v>0</v>
      </c>
      <c r="CT33" s="69" t="str">
        <f t="shared" si="1"/>
        <v/>
      </c>
      <c r="CU33" s="70" t="str">
        <f t="shared" si="2"/>
        <v/>
      </c>
    </row>
    <row r="34" spans="1:100" x14ac:dyDescent="0.35">
      <c r="A34" s="59">
        <v>24</v>
      </c>
      <c r="B34" s="60" t="s">
        <v>116</v>
      </c>
      <c r="C34" s="60" t="s">
        <v>117</v>
      </c>
      <c r="D34" s="60" t="s">
        <v>118</v>
      </c>
      <c r="E34" s="61"/>
      <c r="F34" s="62"/>
      <c r="G34" s="62"/>
      <c r="H34" s="62"/>
      <c r="I34" s="63"/>
      <c r="J34" s="64">
        <f t="shared" si="39"/>
        <v>0</v>
      </c>
      <c r="K34" s="65" t="str">
        <f t="shared" si="3"/>
        <v/>
      </c>
      <c r="L34" s="66"/>
      <c r="M34" s="62"/>
      <c r="N34" s="62"/>
      <c r="O34" s="62"/>
      <c r="P34" s="62"/>
      <c r="Q34" s="64">
        <f t="shared" si="37"/>
        <v>0</v>
      </c>
      <c r="R34" s="64" t="str">
        <f t="shared" si="4"/>
        <v/>
      </c>
      <c r="S34" s="61"/>
      <c r="T34" s="62"/>
      <c r="U34" s="62"/>
      <c r="V34" s="62"/>
      <c r="W34" s="62"/>
      <c r="X34" s="64">
        <f t="shared" si="5"/>
        <v>0</v>
      </c>
      <c r="Y34" s="64" t="str">
        <f t="shared" si="6"/>
        <v/>
      </c>
      <c r="Z34" s="61"/>
      <c r="AA34" s="62"/>
      <c r="AB34" s="62"/>
      <c r="AC34" s="62"/>
      <c r="AD34" s="62"/>
      <c r="AE34" s="64">
        <f t="shared" si="7"/>
        <v>0</v>
      </c>
      <c r="AF34" s="64" t="str">
        <f t="shared" si="8"/>
        <v/>
      </c>
      <c r="AG34" s="61"/>
      <c r="AH34" s="62"/>
      <c r="AI34" s="64">
        <f t="shared" si="9"/>
        <v>0</v>
      </c>
      <c r="AJ34" s="64" t="str">
        <f t="shared" si="10"/>
        <v/>
      </c>
      <c r="AK34" s="61"/>
      <c r="AL34" s="62"/>
      <c r="AM34" s="62"/>
      <c r="AN34" s="62"/>
      <c r="AO34" s="62"/>
      <c r="AP34" s="64">
        <f t="shared" si="11"/>
        <v>0</v>
      </c>
      <c r="AQ34" s="64" t="str">
        <f t="shared" si="12"/>
        <v/>
      </c>
      <c r="AR34" s="61"/>
      <c r="AS34" s="62"/>
      <c r="AT34" s="64">
        <f t="shared" si="13"/>
        <v>0</v>
      </c>
      <c r="AU34" s="64" t="str">
        <f t="shared" si="14"/>
        <v/>
      </c>
      <c r="AV34" s="61"/>
      <c r="AW34" s="62"/>
      <c r="AX34" s="62"/>
      <c r="AY34" s="62"/>
      <c r="AZ34" s="64">
        <f t="shared" si="15"/>
        <v>0</v>
      </c>
      <c r="BA34" s="64" t="str">
        <f t="shared" si="16"/>
        <v/>
      </c>
      <c r="BB34" s="61"/>
      <c r="BC34" s="62"/>
      <c r="BD34" s="64">
        <f t="shared" si="17"/>
        <v>0</v>
      </c>
      <c r="BE34" s="64" t="str">
        <f t="shared" si="18"/>
        <v/>
      </c>
      <c r="BF34" s="61"/>
      <c r="BG34" s="62"/>
      <c r="BH34" s="64">
        <f t="shared" si="19"/>
        <v>0</v>
      </c>
      <c r="BI34" s="64" t="str">
        <f t="shared" si="20"/>
        <v/>
      </c>
      <c r="BJ34" s="61"/>
      <c r="BK34" s="62"/>
      <c r="BL34" s="64">
        <f t="shared" si="21"/>
        <v>0</v>
      </c>
      <c r="BM34" s="64" t="str">
        <f t="shared" si="22"/>
        <v/>
      </c>
      <c r="BN34" s="61"/>
      <c r="BO34" s="62"/>
      <c r="BP34" s="64">
        <f t="shared" si="23"/>
        <v>0</v>
      </c>
      <c r="BQ34" s="64" t="str">
        <f t="shared" si="24"/>
        <v/>
      </c>
      <c r="BR34" s="61"/>
      <c r="BS34" s="62"/>
      <c r="BT34" s="64">
        <f t="shared" si="25"/>
        <v>0</v>
      </c>
      <c r="BU34" s="64" t="str">
        <f t="shared" si="26"/>
        <v/>
      </c>
      <c r="BV34" s="61"/>
      <c r="BW34" s="62"/>
      <c r="BX34" s="64">
        <f t="shared" si="27"/>
        <v>0</v>
      </c>
      <c r="BY34" s="64" t="str">
        <f t="shared" si="28"/>
        <v/>
      </c>
      <c r="BZ34" s="61"/>
      <c r="CA34" s="62"/>
      <c r="CB34" s="62"/>
      <c r="CC34" s="64" t="str">
        <f t="shared" si="29"/>
        <v/>
      </c>
      <c r="CD34" s="61"/>
      <c r="CE34" s="62"/>
      <c r="CF34" s="62"/>
      <c r="CG34" s="64">
        <f t="shared" si="30"/>
        <v>0</v>
      </c>
      <c r="CH34" s="64" t="str">
        <f t="shared" si="31"/>
        <v/>
      </c>
      <c r="CI34" s="61"/>
      <c r="CJ34" s="62"/>
      <c r="CK34" s="62"/>
      <c r="CL34" s="64">
        <f t="shared" si="32"/>
        <v>0</v>
      </c>
      <c r="CM34" s="64" t="str">
        <f t="shared" si="33"/>
        <v/>
      </c>
      <c r="CN34" s="61"/>
      <c r="CO34" s="62"/>
      <c r="CP34" s="62"/>
      <c r="CQ34" s="64">
        <f t="shared" si="34"/>
        <v>0</v>
      </c>
      <c r="CR34" s="64" t="str">
        <f t="shared" si="35"/>
        <v/>
      </c>
      <c r="CS34" s="68">
        <f t="shared" si="0"/>
        <v>0</v>
      </c>
      <c r="CT34" s="69" t="str">
        <f t="shared" si="1"/>
        <v/>
      </c>
      <c r="CU34" s="70" t="str">
        <f t="shared" si="2"/>
        <v/>
      </c>
    </row>
    <row r="35" spans="1:100" x14ac:dyDescent="0.35">
      <c r="A35" s="59">
        <v>25</v>
      </c>
      <c r="B35" s="60" t="s">
        <v>119</v>
      </c>
      <c r="C35" s="60" t="s">
        <v>120</v>
      </c>
      <c r="D35" s="60" t="s">
        <v>121</v>
      </c>
      <c r="E35" s="61"/>
      <c r="F35" s="62"/>
      <c r="G35" s="62"/>
      <c r="H35" s="62"/>
      <c r="I35" s="63"/>
      <c r="J35" s="64">
        <f t="shared" si="39"/>
        <v>0</v>
      </c>
      <c r="K35" s="65" t="str">
        <f t="shared" si="3"/>
        <v/>
      </c>
      <c r="L35" s="66"/>
      <c r="M35" s="62"/>
      <c r="N35" s="62"/>
      <c r="O35" s="62"/>
      <c r="P35" s="62"/>
      <c r="Q35" s="64">
        <f t="shared" si="37"/>
        <v>0</v>
      </c>
      <c r="R35" s="64" t="str">
        <f t="shared" si="4"/>
        <v/>
      </c>
      <c r="S35" s="61"/>
      <c r="T35" s="62"/>
      <c r="U35" s="62"/>
      <c r="V35" s="62"/>
      <c r="W35" s="62"/>
      <c r="X35" s="64">
        <f t="shared" si="5"/>
        <v>0</v>
      </c>
      <c r="Y35" s="64" t="str">
        <f t="shared" si="6"/>
        <v/>
      </c>
      <c r="Z35" s="61"/>
      <c r="AA35" s="62"/>
      <c r="AB35" s="62"/>
      <c r="AC35" s="62"/>
      <c r="AD35" s="62"/>
      <c r="AE35" s="64">
        <f t="shared" si="7"/>
        <v>0</v>
      </c>
      <c r="AF35" s="64" t="str">
        <f t="shared" si="8"/>
        <v/>
      </c>
      <c r="AG35" s="61"/>
      <c r="AH35" s="62"/>
      <c r="AI35" s="64">
        <f t="shared" si="9"/>
        <v>0</v>
      </c>
      <c r="AJ35" s="64" t="str">
        <f t="shared" si="10"/>
        <v/>
      </c>
      <c r="AK35" s="61"/>
      <c r="AL35" s="62"/>
      <c r="AM35" s="62"/>
      <c r="AN35" s="62"/>
      <c r="AO35" s="62"/>
      <c r="AP35" s="64">
        <f t="shared" si="11"/>
        <v>0</v>
      </c>
      <c r="AQ35" s="64" t="str">
        <f t="shared" si="12"/>
        <v/>
      </c>
      <c r="AR35" s="61"/>
      <c r="AS35" s="62"/>
      <c r="AT35" s="64">
        <f t="shared" si="13"/>
        <v>0</v>
      </c>
      <c r="AU35" s="64" t="str">
        <f t="shared" si="14"/>
        <v/>
      </c>
      <c r="AV35" s="61"/>
      <c r="AW35" s="62"/>
      <c r="AX35" s="62"/>
      <c r="AY35" s="62"/>
      <c r="AZ35" s="64">
        <f t="shared" si="15"/>
        <v>0</v>
      </c>
      <c r="BA35" s="64" t="str">
        <f t="shared" si="16"/>
        <v/>
      </c>
      <c r="BB35" s="61"/>
      <c r="BC35" s="62"/>
      <c r="BD35" s="64">
        <f t="shared" si="17"/>
        <v>0</v>
      </c>
      <c r="BE35" s="64" t="str">
        <f t="shared" si="18"/>
        <v/>
      </c>
      <c r="BF35" s="61"/>
      <c r="BG35" s="62"/>
      <c r="BH35" s="64">
        <f t="shared" si="19"/>
        <v>0</v>
      </c>
      <c r="BI35" s="64" t="str">
        <f t="shared" si="20"/>
        <v/>
      </c>
      <c r="BJ35" s="61"/>
      <c r="BK35" s="62"/>
      <c r="BL35" s="64">
        <f t="shared" si="21"/>
        <v>0</v>
      </c>
      <c r="BM35" s="64" t="str">
        <f t="shared" si="22"/>
        <v/>
      </c>
      <c r="BN35" s="61"/>
      <c r="BO35" s="62"/>
      <c r="BP35" s="64">
        <f t="shared" si="23"/>
        <v>0</v>
      </c>
      <c r="BQ35" s="64" t="str">
        <f t="shared" si="24"/>
        <v/>
      </c>
      <c r="BR35" s="61"/>
      <c r="BS35" s="62"/>
      <c r="BT35" s="64">
        <f t="shared" si="25"/>
        <v>0</v>
      </c>
      <c r="BU35" s="64" t="str">
        <f t="shared" si="26"/>
        <v/>
      </c>
      <c r="BV35" s="61"/>
      <c r="BW35" s="62"/>
      <c r="BX35" s="64">
        <f t="shared" si="27"/>
        <v>0</v>
      </c>
      <c r="BY35" s="64" t="str">
        <f t="shared" si="28"/>
        <v/>
      </c>
      <c r="BZ35" s="61"/>
      <c r="CA35" s="62"/>
      <c r="CB35" s="62"/>
      <c r="CC35" s="64" t="str">
        <f t="shared" si="29"/>
        <v/>
      </c>
      <c r="CD35" s="61"/>
      <c r="CE35" s="62"/>
      <c r="CF35" s="62"/>
      <c r="CG35" s="64">
        <f t="shared" si="30"/>
        <v>0</v>
      </c>
      <c r="CH35" s="64" t="str">
        <f t="shared" si="31"/>
        <v/>
      </c>
      <c r="CI35" s="61"/>
      <c r="CJ35" s="62"/>
      <c r="CK35" s="62"/>
      <c r="CL35" s="64">
        <f t="shared" si="32"/>
        <v>0</v>
      </c>
      <c r="CM35" s="64" t="str">
        <f t="shared" si="33"/>
        <v/>
      </c>
      <c r="CN35" s="61"/>
      <c r="CO35" s="62"/>
      <c r="CP35" s="62"/>
      <c r="CQ35" s="64">
        <f t="shared" si="34"/>
        <v>0</v>
      </c>
      <c r="CR35" s="64" t="str">
        <f t="shared" si="35"/>
        <v/>
      </c>
      <c r="CS35" s="68">
        <f t="shared" si="0"/>
        <v>0</v>
      </c>
      <c r="CT35" s="69" t="str">
        <f t="shared" si="1"/>
        <v/>
      </c>
      <c r="CU35" s="70" t="str">
        <f t="shared" si="2"/>
        <v/>
      </c>
    </row>
    <row r="36" spans="1:100" x14ac:dyDescent="0.35">
      <c r="A36" s="59">
        <v>26</v>
      </c>
      <c r="B36" s="60" t="s">
        <v>122</v>
      </c>
      <c r="C36" s="60" t="s">
        <v>123</v>
      </c>
      <c r="D36" s="60" t="s">
        <v>124</v>
      </c>
      <c r="E36" s="61"/>
      <c r="F36" s="62"/>
      <c r="G36" s="62"/>
      <c r="H36" s="62"/>
      <c r="I36" s="63"/>
      <c r="J36" s="64">
        <f t="shared" si="39"/>
        <v>0</v>
      </c>
      <c r="K36" s="65" t="str">
        <f t="shared" si="3"/>
        <v/>
      </c>
      <c r="L36" s="66"/>
      <c r="M36" s="62"/>
      <c r="N36" s="62"/>
      <c r="O36" s="62"/>
      <c r="P36" s="62"/>
      <c r="Q36" s="64">
        <f t="shared" si="37"/>
        <v>0</v>
      </c>
      <c r="R36" s="64" t="str">
        <f t="shared" si="4"/>
        <v/>
      </c>
      <c r="S36" s="61"/>
      <c r="T36" s="62"/>
      <c r="U36" s="62"/>
      <c r="V36" s="62"/>
      <c r="W36" s="62"/>
      <c r="X36" s="64">
        <f t="shared" si="5"/>
        <v>0</v>
      </c>
      <c r="Y36" s="64" t="str">
        <f t="shared" si="6"/>
        <v/>
      </c>
      <c r="Z36" s="61"/>
      <c r="AA36" s="62"/>
      <c r="AB36" s="62"/>
      <c r="AC36" s="62"/>
      <c r="AD36" s="62"/>
      <c r="AE36" s="64">
        <f t="shared" si="7"/>
        <v>0</v>
      </c>
      <c r="AF36" s="64" t="str">
        <f t="shared" si="8"/>
        <v/>
      </c>
      <c r="AG36" s="61"/>
      <c r="AH36" s="62"/>
      <c r="AI36" s="64">
        <f t="shared" si="9"/>
        <v>0</v>
      </c>
      <c r="AJ36" s="64" t="str">
        <f t="shared" si="10"/>
        <v/>
      </c>
      <c r="AK36" s="61"/>
      <c r="AL36" s="62"/>
      <c r="AM36" s="62"/>
      <c r="AN36" s="62"/>
      <c r="AO36" s="62"/>
      <c r="AP36" s="64">
        <f t="shared" si="11"/>
        <v>0</v>
      </c>
      <c r="AQ36" s="64" t="str">
        <f t="shared" si="12"/>
        <v/>
      </c>
      <c r="AR36" s="61"/>
      <c r="AS36" s="62"/>
      <c r="AT36" s="64">
        <f t="shared" si="13"/>
        <v>0</v>
      </c>
      <c r="AU36" s="64" t="str">
        <f t="shared" si="14"/>
        <v/>
      </c>
      <c r="AV36" s="61"/>
      <c r="AW36" s="62"/>
      <c r="AX36" s="62"/>
      <c r="AY36" s="62"/>
      <c r="AZ36" s="64">
        <f t="shared" si="15"/>
        <v>0</v>
      </c>
      <c r="BA36" s="64" t="str">
        <f t="shared" si="16"/>
        <v/>
      </c>
      <c r="BB36" s="61"/>
      <c r="BC36" s="62"/>
      <c r="BD36" s="64">
        <f t="shared" si="17"/>
        <v>0</v>
      </c>
      <c r="BE36" s="64" t="str">
        <f t="shared" si="18"/>
        <v/>
      </c>
      <c r="BF36" s="61"/>
      <c r="BG36" s="62"/>
      <c r="BH36" s="64">
        <f t="shared" si="19"/>
        <v>0</v>
      </c>
      <c r="BI36" s="64" t="str">
        <f t="shared" si="20"/>
        <v/>
      </c>
      <c r="BJ36" s="61"/>
      <c r="BK36" s="62"/>
      <c r="BL36" s="64">
        <f t="shared" si="21"/>
        <v>0</v>
      </c>
      <c r="BM36" s="64" t="str">
        <f t="shared" si="22"/>
        <v/>
      </c>
      <c r="BN36" s="61"/>
      <c r="BO36" s="62"/>
      <c r="BP36" s="64">
        <f t="shared" si="23"/>
        <v>0</v>
      </c>
      <c r="BQ36" s="64" t="str">
        <f t="shared" si="24"/>
        <v/>
      </c>
      <c r="BR36" s="61"/>
      <c r="BS36" s="62"/>
      <c r="BT36" s="64">
        <f t="shared" si="25"/>
        <v>0</v>
      </c>
      <c r="BU36" s="64" t="str">
        <f t="shared" si="26"/>
        <v/>
      </c>
      <c r="BV36" s="61"/>
      <c r="BW36" s="62"/>
      <c r="BX36" s="64">
        <f t="shared" si="27"/>
        <v>0</v>
      </c>
      <c r="BY36" s="64" t="str">
        <f t="shared" si="28"/>
        <v/>
      </c>
      <c r="BZ36" s="61"/>
      <c r="CA36" s="62"/>
      <c r="CB36" s="62"/>
      <c r="CC36" s="64" t="str">
        <f t="shared" si="29"/>
        <v/>
      </c>
      <c r="CD36" s="61"/>
      <c r="CE36" s="62"/>
      <c r="CF36" s="62"/>
      <c r="CG36" s="64">
        <f t="shared" si="30"/>
        <v>0</v>
      </c>
      <c r="CH36" s="64" t="str">
        <f t="shared" si="31"/>
        <v/>
      </c>
      <c r="CI36" s="61"/>
      <c r="CJ36" s="62"/>
      <c r="CK36" s="62"/>
      <c r="CL36" s="64">
        <f t="shared" si="32"/>
        <v>0</v>
      </c>
      <c r="CM36" s="64" t="str">
        <f t="shared" si="33"/>
        <v/>
      </c>
      <c r="CN36" s="61"/>
      <c r="CO36" s="62"/>
      <c r="CP36" s="62"/>
      <c r="CQ36" s="64">
        <f t="shared" si="34"/>
        <v>0</v>
      </c>
      <c r="CR36" s="64" t="str">
        <f t="shared" si="35"/>
        <v/>
      </c>
      <c r="CS36" s="68">
        <f t="shared" si="0"/>
        <v>0</v>
      </c>
      <c r="CT36" s="69" t="str">
        <f t="shared" si="1"/>
        <v/>
      </c>
      <c r="CU36" s="70" t="str">
        <f t="shared" si="2"/>
        <v/>
      </c>
    </row>
    <row r="37" spans="1:100" x14ac:dyDescent="0.35">
      <c r="A37" s="59">
        <v>27</v>
      </c>
      <c r="B37" s="60" t="s">
        <v>125</v>
      </c>
      <c r="C37" s="60" t="s">
        <v>126</v>
      </c>
      <c r="D37" s="60" t="s">
        <v>127</v>
      </c>
      <c r="E37" s="61"/>
      <c r="F37" s="62"/>
      <c r="G37" s="62"/>
      <c r="H37" s="62"/>
      <c r="I37" s="63"/>
      <c r="J37" s="64">
        <f t="shared" si="39"/>
        <v>0</v>
      </c>
      <c r="K37" s="65" t="str">
        <f t="shared" si="3"/>
        <v/>
      </c>
      <c r="L37" s="66"/>
      <c r="M37" s="62"/>
      <c r="N37" s="62"/>
      <c r="O37" s="62"/>
      <c r="P37" s="62"/>
      <c r="Q37" s="64">
        <f t="shared" si="37"/>
        <v>0</v>
      </c>
      <c r="R37" s="64" t="str">
        <f t="shared" si="4"/>
        <v/>
      </c>
      <c r="S37" s="61"/>
      <c r="T37" s="62"/>
      <c r="U37" s="62"/>
      <c r="V37" s="62"/>
      <c r="W37" s="62"/>
      <c r="X37" s="64">
        <f t="shared" si="5"/>
        <v>0</v>
      </c>
      <c r="Y37" s="64" t="str">
        <f t="shared" si="6"/>
        <v/>
      </c>
      <c r="Z37" s="61"/>
      <c r="AA37" s="62"/>
      <c r="AB37" s="62"/>
      <c r="AC37" s="62"/>
      <c r="AD37" s="62"/>
      <c r="AE37" s="64">
        <f t="shared" si="7"/>
        <v>0</v>
      </c>
      <c r="AF37" s="64" t="str">
        <f t="shared" si="8"/>
        <v/>
      </c>
      <c r="AG37" s="61"/>
      <c r="AH37" s="62"/>
      <c r="AI37" s="64">
        <f t="shared" si="9"/>
        <v>0</v>
      </c>
      <c r="AJ37" s="64" t="str">
        <f t="shared" si="10"/>
        <v/>
      </c>
      <c r="AK37" s="61"/>
      <c r="AL37" s="62"/>
      <c r="AM37" s="62"/>
      <c r="AN37" s="62"/>
      <c r="AO37" s="62"/>
      <c r="AP37" s="64">
        <f t="shared" si="11"/>
        <v>0</v>
      </c>
      <c r="AQ37" s="64" t="str">
        <f t="shared" si="12"/>
        <v/>
      </c>
      <c r="AR37" s="61"/>
      <c r="AS37" s="62"/>
      <c r="AT37" s="64">
        <f t="shared" si="13"/>
        <v>0</v>
      </c>
      <c r="AU37" s="64" t="str">
        <f t="shared" si="14"/>
        <v/>
      </c>
      <c r="AV37" s="61"/>
      <c r="AW37" s="62"/>
      <c r="AX37" s="62"/>
      <c r="AY37" s="62"/>
      <c r="AZ37" s="64">
        <f t="shared" si="15"/>
        <v>0</v>
      </c>
      <c r="BA37" s="64" t="str">
        <f t="shared" si="16"/>
        <v/>
      </c>
      <c r="BB37" s="61"/>
      <c r="BC37" s="62"/>
      <c r="BD37" s="64">
        <f t="shared" si="17"/>
        <v>0</v>
      </c>
      <c r="BE37" s="64" t="str">
        <f t="shared" si="18"/>
        <v/>
      </c>
      <c r="BF37" s="61"/>
      <c r="BG37" s="62"/>
      <c r="BH37" s="64">
        <f t="shared" si="19"/>
        <v>0</v>
      </c>
      <c r="BI37" s="64" t="str">
        <f t="shared" si="20"/>
        <v/>
      </c>
      <c r="BJ37" s="61"/>
      <c r="BK37" s="62"/>
      <c r="BL37" s="64">
        <f t="shared" si="21"/>
        <v>0</v>
      </c>
      <c r="BM37" s="64" t="str">
        <f t="shared" si="22"/>
        <v/>
      </c>
      <c r="BN37" s="61"/>
      <c r="BO37" s="62"/>
      <c r="BP37" s="64">
        <f t="shared" si="23"/>
        <v>0</v>
      </c>
      <c r="BQ37" s="64" t="str">
        <f t="shared" si="24"/>
        <v/>
      </c>
      <c r="BR37" s="61"/>
      <c r="BS37" s="62"/>
      <c r="BT37" s="64">
        <f t="shared" si="25"/>
        <v>0</v>
      </c>
      <c r="BU37" s="64" t="str">
        <f t="shared" si="26"/>
        <v/>
      </c>
      <c r="BV37" s="61"/>
      <c r="BW37" s="62"/>
      <c r="BX37" s="64">
        <f t="shared" si="27"/>
        <v>0</v>
      </c>
      <c r="BY37" s="64" t="str">
        <f t="shared" si="28"/>
        <v/>
      </c>
      <c r="BZ37" s="61"/>
      <c r="CA37" s="62"/>
      <c r="CB37" s="62"/>
      <c r="CC37" s="64" t="str">
        <f t="shared" si="29"/>
        <v/>
      </c>
      <c r="CD37" s="61"/>
      <c r="CE37" s="62"/>
      <c r="CF37" s="62"/>
      <c r="CG37" s="64">
        <f t="shared" si="30"/>
        <v>0</v>
      </c>
      <c r="CH37" s="64" t="str">
        <f t="shared" si="31"/>
        <v/>
      </c>
      <c r="CI37" s="61"/>
      <c r="CJ37" s="62"/>
      <c r="CK37" s="62"/>
      <c r="CL37" s="64">
        <f t="shared" si="32"/>
        <v>0</v>
      </c>
      <c r="CM37" s="64" t="str">
        <f t="shared" si="33"/>
        <v/>
      </c>
      <c r="CN37" s="61"/>
      <c r="CO37" s="62"/>
      <c r="CP37" s="62"/>
      <c r="CQ37" s="64">
        <f t="shared" si="34"/>
        <v>0</v>
      </c>
      <c r="CR37" s="64" t="str">
        <f t="shared" si="35"/>
        <v/>
      </c>
      <c r="CS37" s="68">
        <f t="shared" si="0"/>
        <v>0</v>
      </c>
      <c r="CT37" s="69" t="str">
        <f t="shared" si="1"/>
        <v/>
      </c>
      <c r="CU37" s="70" t="str">
        <f t="shared" si="2"/>
        <v/>
      </c>
      <c r="CV37" s="4" t="str">
        <f>IFERROR(_xlfn.RANK.EQ(CT37,$CT$11:$CT$42,0),"")</f>
        <v/>
      </c>
    </row>
    <row r="38" spans="1:100" x14ac:dyDescent="0.35">
      <c r="A38" s="59">
        <v>28</v>
      </c>
      <c r="B38" s="60" t="s">
        <v>128</v>
      </c>
      <c r="C38" s="60" t="s">
        <v>129</v>
      </c>
      <c r="D38" s="60" t="s">
        <v>130</v>
      </c>
      <c r="E38" s="61"/>
      <c r="F38" s="62"/>
      <c r="G38" s="62"/>
      <c r="H38" s="62"/>
      <c r="I38" s="63"/>
      <c r="J38" s="64">
        <f t="shared" si="39"/>
        <v>0</v>
      </c>
      <c r="K38" s="65" t="str">
        <f t="shared" si="3"/>
        <v/>
      </c>
      <c r="L38" s="66"/>
      <c r="M38" s="62"/>
      <c r="N38" s="62"/>
      <c r="O38" s="62"/>
      <c r="P38" s="62"/>
      <c r="Q38" s="64">
        <f t="shared" si="37"/>
        <v>0</v>
      </c>
      <c r="R38" s="64" t="str">
        <f t="shared" si="4"/>
        <v/>
      </c>
      <c r="S38" s="61"/>
      <c r="T38" s="62"/>
      <c r="U38" s="62"/>
      <c r="V38" s="62"/>
      <c r="W38" s="62"/>
      <c r="X38" s="64">
        <f t="shared" si="5"/>
        <v>0</v>
      </c>
      <c r="Y38" s="64" t="str">
        <f t="shared" si="6"/>
        <v/>
      </c>
      <c r="Z38" s="61"/>
      <c r="AA38" s="62"/>
      <c r="AB38" s="62"/>
      <c r="AC38" s="62"/>
      <c r="AD38" s="62"/>
      <c r="AE38" s="64">
        <f t="shared" si="7"/>
        <v>0</v>
      </c>
      <c r="AF38" s="64" t="str">
        <f t="shared" si="8"/>
        <v/>
      </c>
      <c r="AG38" s="61"/>
      <c r="AH38" s="62"/>
      <c r="AI38" s="64">
        <f t="shared" si="9"/>
        <v>0</v>
      </c>
      <c r="AJ38" s="64" t="str">
        <f t="shared" si="10"/>
        <v/>
      </c>
      <c r="AK38" s="61"/>
      <c r="AL38" s="62"/>
      <c r="AM38" s="62"/>
      <c r="AN38" s="62"/>
      <c r="AO38" s="62"/>
      <c r="AP38" s="64">
        <f t="shared" si="11"/>
        <v>0</v>
      </c>
      <c r="AQ38" s="64" t="str">
        <f t="shared" si="12"/>
        <v/>
      </c>
      <c r="AR38" s="61"/>
      <c r="AS38" s="62"/>
      <c r="AT38" s="64">
        <f t="shared" si="13"/>
        <v>0</v>
      </c>
      <c r="AU38" s="64" t="str">
        <f t="shared" si="14"/>
        <v/>
      </c>
      <c r="AV38" s="61"/>
      <c r="AW38" s="62"/>
      <c r="AX38" s="62"/>
      <c r="AY38" s="62"/>
      <c r="AZ38" s="64">
        <f t="shared" si="15"/>
        <v>0</v>
      </c>
      <c r="BA38" s="64" t="str">
        <f t="shared" si="16"/>
        <v/>
      </c>
      <c r="BB38" s="61"/>
      <c r="BC38" s="62"/>
      <c r="BD38" s="64">
        <f t="shared" si="17"/>
        <v>0</v>
      </c>
      <c r="BE38" s="64" t="str">
        <f t="shared" si="18"/>
        <v/>
      </c>
      <c r="BF38" s="61"/>
      <c r="BG38" s="62"/>
      <c r="BH38" s="64">
        <f t="shared" si="19"/>
        <v>0</v>
      </c>
      <c r="BI38" s="64" t="str">
        <f t="shared" si="20"/>
        <v/>
      </c>
      <c r="BJ38" s="61"/>
      <c r="BK38" s="62"/>
      <c r="BL38" s="64">
        <f t="shared" si="21"/>
        <v>0</v>
      </c>
      <c r="BM38" s="64" t="str">
        <f t="shared" si="22"/>
        <v/>
      </c>
      <c r="BN38" s="61"/>
      <c r="BO38" s="62"/>
      <c r="BP38" s="64">
        <f t="shared" si="23"/>
        <v>0</v>
      </c>
      <c r="BQ38" s="64" t="str">
        <f t="shared" si="24"/>
        <v/>
      </c>
      <c r="BR38" s="61"/>
      <c r="BS38" s="62"/>
      <c r="BT38" s="64">
        <f t="shared" si="25"/>
        <v>0</v>
      </c>
      <c r="BU38" s="64" t="str">
        <f t="shared" si="26"/>
        <v/>
      </c>
      <c r="BV38" s="61"/>
      <c r="BW38" s="62"/>
      <c r="BX38" s="64">
        <f t="shared" si="27"/>
        <v>0</v>
      </c>
      <c r="BY38" s="64" t="str">
        <f t="shared" si="28"/>
        <v/>
      </c>
      <c r="BZ38" s="61"/>
      <c r="CA38" s="62"/>
      <c r="CB38" s="62"/>
      <c r="CC38" s="64" t="str">
        <f t="shared" si="29"/>
        <v/>
      </c>
      <c r="CD38" s="61"/>
      <c r="CE38" s="62"/>
      <c r="CF38" s="62"/>
      <c r="CG38" s="64">
        <f t="shared" si="30"/>
        <v>0</v>
      </c>
      <c r="CH38" s="64" t="str">
        <f t="shared" si="31"/>
        <v/>
      </c>
      <c r="CI38" s="61"/>
      <c r="CJ38" s="62"/>
      <c r="CK38" s="62"/>
      <c r="CL38" s="64">
        <f t="shared" si="32"/>
        <v>0</v>
      </c>
      <c r="CM38" s="64" t="str">
        <f t="shared" si="33"/>
        <v/>
      </c>
      <c r="CN38" s="61"/>
      <c r="CO38" s="62"/>
      <c r="CP38" s="62"/>
      <c r="CQ38" s="64">
        <f t="shared" si="34"/>
        <v>0</v>
      </c>
      <c r="CR38" s="64" t="str">
        <f t="shared" si="35"/>
        <v/>
      </c>
      <c r="CS38" s="68">
        <f t="shared" si="0"/>
        <v>0</v>
      </c>
      <c r="CT38" s="69" t="str">
        <f t="shared" si="1"/>
        <v/>
      </c>
      <c r="CU38" s="70" t="str">
        <f t="shared" si="2"/>
        <v/>
      </c>
      <c r="CV38" s="4" t="str">
        <f>IFERROR(_xlfn.RANK.EQ(CT38,$CT$11:$CT$42,0),"")</f>
        <v/>
      </c>
    </row>
    <row r="39" spans="1:100" x14ac:dyDescent="0.35">
      <c r="A39" s="59">
        <v>29</v>
      </c>
      <c r="B39" s="60" t="s">
        <v>131</v>
      </c>
      <c r="C39" s="60" t="s">
        <v>132</v>
      </c>
      <c r="D39" s="60" t="s">
        <v>133</v>
      </c>
      <c r="E39" s="61"/>
      <c r="F39" s="62"/>
      <c r="G39" s="62"/>
      <c r="H39" s="62"/>
      <c r="I39" s="63"/>
      <c r="J39" s="64">
        <f t="shared" si="39"/>
        <v>0</v>
      </c>
      <c r="K39" s="65" t="str">
        <f t="shared" si="3"/>
        <v/>
      </c>
      <c r="L39" s="66"/>
      <c r="M39" s="62"/>
      <c r="N39" s="62"/>
      <c r="O39" s="62"/>
      <c r="P39" s="62"/>
      <c r="Q39" s="64">
        <f t="shared" si="37"/>
        <v>0</v>
      </c>
      <c r="R39" s="64" t="str">
        <f t="shared" si="4"/>
        <v/>
      </c>
      <c r="S39" s="61"/>
      <c r="T39" s="62"/>
      <c r="U39" s="62"/>
      <c r="V39" s="62"/>
      <c r="W39" s="62"/>
      <c r="X39" s="64">
        <f t="shared" si="5"/>
        <v>0</v>
      </c>
      <c r="Y39" s="64" t="str">
        <f t="shared" si="6"/>
        <v/>
      </c>
      <c r="Z39" s="61"/>
      <c r="AA39" s="62"/>
      <c r="AB39" s="62"/>
      <c r="AC39" s="62"/>
      <c r="AD39" s="62"/>
      <c r="AE39" s="64">
        <f t="shared" si="7"/>
        <v>0</v>
      </c>
      <c r="AF39" s="64" t="str">
        <f t="shared" si="8"/>
        <v/>
      </c>
      <c r="AG39" s="61"/>
      <c r="AH39" s="62"/>
      <c r="AI39" s="64">
        <f t="shared" si="9"/>
        <v>0</v>
      </c>
      <c r="AJ39" s="64" t="str">
        <f t="shared" si="10"/>
        <v/>
      </c>
      <c r="AK39" s="61"/>
      <c r="AL39" s="62"/>
      <c r="AM39" s="62"/>
      <c r="AN39" s="62"/>
      <c r="AO39" s="62"/>
      <c r="AP39" s="64">
        <f t="shared" si="11"/>
        <v>0</v>
      </c>
      <c r="AQ39" s="64" t="str">
        <f t="shared" si="12"/>
        <v/>
      </c>
      <c r="AR39" s="61"/>
      <c r="AS39" s="62"/>
      <c r="AT39" s="64">
        <f t="shared" si="13"/>
        <v>0</v>
      </c>
      <c r="AU39" s="64" t="str">
        <f t="shared" si="14"/>
        <v/>
      </c>
      <c r="AV39" s="61"/>
      <c r="AW39" s="62"/>
      <c r="AX39" s="62"/>
      <c r="AY39" s="62"/>
      <c r="AZ39" s="64">
        <f t="shared" si="15"/>
        <v>0</v>
      </c>
      <c r="BA39" s="64" t="str">
        <f t="shared" si="16"/>
        <v/>
      </c>
      <c r="BB39" s="61"/>
      <c r="BC39" s="62"/>
      <c r="BD39" s="64">
        <f t="shared" si="17"/>
        <v>0</v>
      </c>
      <c r="BE39" s="64" t="str">
        <f t="shared" si="18"/>
        <v/>
      </c>
      <c r="BF39" s="61"/>
      <c r="BG39" s="62"/>
      <c r="BH39" s="64">
        <f t="shared" si="19"/>
        <v>0</v>
      </c>
      <c r="BI39" s="64" t="str">
        <f t="shared" si="20"/>
        <v/>
      </c>
      <c r="BJ39" s="61"/>
      <c r="BK39" s="62"/>
      <c r="BL39" s="64">
        <f t="shared" si="21"/>
        <v>0</v>
      </c>
      <c r="BM39" s="64" t="str">
        <f t="shared" si="22"/>
        <v/>
      </c>
      <c r="BN39" s="61"/>
      <c r="BO39" s="62"/>
      <c r="BP39" s="64">
        <f t="shared" si="23"/>
        <v>0</v>
      </c>
      <c r="BQ39" s="64" t="str">
        <f t="shared" si="24"/>
        <v/>
      </c>
      <c r="BR39" s="61"/>
      <c r="BS39" s="62"/>
      <c r="BT39" s="64">
        <f t="shared" si="25"/>
        <v>0</v>
      </c>
      <c r="BU39" s="64" t="str">
        <f t="shared" si="26"/>
        <v/>
      </c>
      <c r="BV39" s="61"/>
      <c r="BW39" s="62"/>
      <c r="BX39" s="64">
        <f t="shared" si="27"/>
        <v>0</v>
      </c>
      <c r="BY39" s="64" t="str">
        <f t="shared" si="28"/>
        <v/>
      </c>
      <c r="BZ39" s="61"/>
      <c r="CA39" s="62"/>
      <c r="CB39" s="62"/>
      <c r="CC39" s="64" t="str">
        <f t="shared" si="29"/>
        <v/>
      </c>
      <c r="CD39" s="61"/>
      <c r="CE39" s="62"/>
      <c r="CF39" s="62"/>
      <c r="CG39" s="64">
        <f t="shared" si="30"/>
        <v>0</v>
      </c>
      <c r="CH39" s="64" t="str">
        <f t="shared" si="31"/>
        <v/>
      </c>
      <c r="CI39" s="61"/>
      <c r="CJ39" s="62"/>
      <c r="CK39" s="62"/>
      <c r="CL39" s="64">
        <f t="shared" si="32"/>
        <v>0</v>
      </c>
      <c r="CM39" s="64" t="str">
        <f t="shared" si="33"/>
        <v/>
      </c>
      <c r="CN39" s="61"/>
      <c r="CO39" s="62"/>
      <c r="CP39" s="62"/>
      <c r="CQ39" s="64">
        <f t="shared" si="34"/>
        <v>0</v>
      </c>
      <c r="CR39" s="64" t="str">
        <f t="shared" si="35"/>
        <v/>
      </c>
      <c r="CS39" s="68">
        <f t="shared" si="0"/>
        <v>0</v>
      </c>
      <c r="CT39" s="69" t="str">
        <f t="shared" si="1"/>
        <v/>
      </c>
      <c r="CU39" s="70" t="str">
        <f t="shared" si="2"/>
        <v/>
      </c>
    </row>
    <row r="40" spans="1:100" x14ac:dyDescent="0.35">
      <c r="A40" s="59">
        <v>30</v>
      </c>
      <c r="B40" s="60" t="s">
        <v>134</v>
      </c>
      <c r="C40" s="60" t="s">
        <v>135</v>
      </c>
      <c r="D40" s="60" t="s">
        <v>136</v>
      </c>
      <c r="E40" s="61"/>
      <c r="F40" s="62"/>
      <c r="G40" s="62"/>
      <c r="H40" s="62"/>
      <c r="I40" s="63"/>
      <c r="J40" s="64">
        <f t="shared" si="39"/>
        <v>0</v>
      </c>
      <c r="K40" s="65" t="str">
        <f t="shared" si="3"/>
        <v/>
      </c>
      <c r="L40" s="66"/>
      <c r="M40" s="62"/>
      <c r="N40" s="62"/>
      <c r="O40" s="62"/>
      <c r="P40" s="62"/>
      <c r="Q40" s="64">
        <f t="shared" si="37"/>
        <v>0</v>
      </c>
      <c r="R40" s="64" t="str">
        <f t="shared" si="4"/>
        <v/>
      </c>
      <c r="S40" s="61"/>
      <c r="T40" s="62"/>
      <c r="U40" s="62"/>
      <c r="V40" s="62"/>
      <c r="W40" s="62"/>
      <c r="X40" s="64">
        <f t="shared" si="5"/>
        <v>0</v>
      </c>
      <c r="Y40" s="64" t="str">
        <f t="shared" si="6"/>
        <v/>
      </c>
      <c r="Z40" s="61"/>
      <c r="AA40" s="62"/>
      <c r="AB40" s="62"/>
      <c r="AC40" s="62"/>
      <c r="AD40" s="62"/>
      <c r="AE40" s="64">
        <f t="shared" si="7"/>
        <v>0</v>
      </c>
      <c r="AF40" s="64" t="str">
        <f t="shared" si="8"/>
        <v/>
      </c>
      <c r="AG40" s="61"/>
      <c r="AH40" s="62"/>
      <c r="AI40" s="64">
        <f t="shared" si="9"/>
        <v>0</v>
      </c>
      <c r="AJ40" s="64" t="str">
        <f t="shared" si="10"/>
        <v/>
      </c>
      <c r="AK40" s="61"/>
      <c r="AL40" s="62"/>
      <c r="AM40" s="62"/>
      <c r="AN40" s="62"/>
      <c r="AO40" s="62"/>
      <c r="AP40" s="64">
        <f t="shared" si="11"/>
        <v>0</v>
      </c>
      <c r="AQ40" s="64" t="str">
        <f t="shared" si="12"/>
        <v/>
      </c>
      <c r="AR40" s="61"/>
      <c r="AS40" s="62"/>
      <c r="AT40" s="64">
        <f t="shared" si="13"/>
        <v>0</v>
      </c>
      <c r="AU40" s="64" t="str">
        <f t="shared" si="14"/>
        <v/>
      </c>
      <c r="AV40" s="61"/>
      <c r="AW40" s="62"/>
      <c r="AX40" s="62"/>
      <c r="AY40" s="62"/>
      <c r="AZ40" s="64">
        <f t="shared" si="15"/>
        <v>0</v>
      </c>
      <c r="BA40" s="64" t="str">
        <f t="shared" si="16"/>
        <v/>
      </c>
      <c r="BB40" s="61"/>
      <c r="BC40" s="62"/>
      <c r="BD40" s="64">
        <f t="shared" si="17"/>
        <v>0</v>
      </c>
      <c r="BE40" s="64" t="str">
        <f t="shared" si="18"/>
        <v/>
      </c>
      <c r="BF40" s="61"/>
      <c r="BG40" s="62"/>
      <c r="BH40" s="64">
        <f t="shared" si="19"/>
        <v>0</v>
      </c>
      <c r="BI40" s="64" t="str">
        <f t="shared" si="20"/>
        <v/>
      </c>
      <c r="BJ40" s="61"/>
      <c r="BK40" s="62"/>
      <c r="BL40" s="64">
        <f t="shared" si="21"/>
        <v>0</v>
      </c>
      <c r="BM40" s="64" t="str">
        <f t="shared" si="22"/>
        <v/>
      </c>
      <c r="BN40" s="61"/>
      <c r="BO40" s="62"/>
      <c r="BP40" s="64">
        <f t="shared" si="23"/>
        <v>0</v>
      </c>
      <c r="BQ40" s="64" t="str">
        <f t="shared" si="24"/>
        <v/>
      </c>
      <c r="BR40" s="61"/>
      <c r="BS40" s="62"/>
      <c r="BT40" s="64">
        <f t="shared" si="25"/>
        <v>0</v>
      </c>
      <c r="BU40" s="64" t="str">
        <f t="shared" si="26"/>
        <v/>
      </c>
      <c r="BV40" s="61"/>
      <c r="BW40" s="62"/>
      <c r="BX40" s="64">
        <f t="shared" si="27"/>
        <v>0</v>
      </c>
      <c r="BY40" s="64" t="str">
        <f t="shared" si="28"/>
        <v/>
      </c>
      <c r="BZ40" s="61"/>
      <c r="CA40" s="62"/>
      <c r="CB40" s="62"/>
      <c r="CC40" s="64" t="str">
        <f t="shared" si="29"/>
        <v/>
      </c>
      <c r="CD40" s="61"/>
      <c r="CE40" s="62"/>
      <c r="CF40" s="62"/>
      <c r="CG40" s="64">
        <f t="shared" si="30"/>
        <v>0</v>
      </c>
      <c r="CH40" s="64" t="str">
        <f t="shared" si="31"/>
        <v/>
      </c>
      <c r="CI40" s="61"/>
      <c r="CJ40" s="62"/>
      <c r="CK40" s="62"/>
      <c r="CL40" s="64">
        <f t="shared" si="32"/>
        <v>0</v>
      </c>
      <c r="CM40" s="64" t="str">
        <f t="shared" si="33"/>
        <v/>
      </c>
      <c r="CN40" s="61"/>
      <c r="CO40" s="62"/>
      <c r="CP40" s="62"/>
      <c r="CQ40" s="64">
        <f t="shared" si="34"/>
        <v>0</v>
      </c>
      <c r="CR40" s="64" t="str">
        <f t="shared" si="35"/>
        <v/>
      </c>
      <c r="CS40" s="68">
        <f t="shared" si="0"/>
        <v>0</v>
      </c>
      <c r="CT40" s="69" t="str">
        <f t="shared" si="1"/>
        <v/>
      </c>
      <c r="CU40" s="70" t="str">
        <f t="shared" si="2"/>
        <v/>
      </c>
    </row>
    <row r="41" spans="1:100" x14ac:dyDescent="0.35">
      <c r="A41" s="59">
        <v>31</v>
      </c>
      <c r="B41" s="60" t="s">
        <v>137</v>
      </c>
      <c r="C41" s="60" t="s">
        <v>138</v>
      </c>
      <c r="D41" s="60" t="s">
        <v>139</v>
      </c>
      <c r="E41" s="61"/>
      <c r="F41" s="62"/>
      <c r="G41" s="62"/>
      <c r="H41" s="62"/>
      <c r="I41" s="63"/>
      <c r="J41" s="64">
        <f t="shared" si="39"/>
        <v>0</v>
      </c>
      <c r="K41" s="65" t="str">
        <f t="shared" si="3"/>
        <v/>
      </c>
      <c r="L41" s="66"/>
      <c r="M41" s="62"/>
      <c r="N41" s="62"/>
      <c r="O41" s="62"/>
      <c r="P41" s="62"/>
      <c r="Q41" s="64">
        <f t="shared" si="37"/>
        <v>0</v>
      </c>
      <c r="R41" s="64" t="str">
        <f t="shared" si="4"/>
        <v/>
      </c>
      <c r="S41" s="61"/>
      <c r="T41" s="62"/>
      <c r="U41" s="62"/>
      <c r="V41" s="62"/>
      <c r="W41" s="62"/>
      <c r="X41" s="64">
        <f t="shared" si="5"/>
        <v>0</v>
      </c>
      <c r="Y41" s="64" t="str">
        <f t="shared" si="6"/>
        <v/>
      </c>
      <c r="Z41" s="61"/>
      <c r="AA41" s="62"/>
      <c r="AB41" s="62"/>
      <c r="AC41" s="62"/>
      <c r="AD41" s="62"/>
      <c r="AE41" s="64">
        <f t="shared" si="7"/>
        <v>0</v>
      </c>
      <c r="AF41" s="64" t="str">
        <f t="shared" si="8"/>
        <v/>
      </c>
      <c r="AG41" s="61"/>
      <c r="AH41" s="62"/>
      <c r="AI41" s="64">
        <f t="shared" si="9"/>
        <v>0</v>
      </c>
      <c r="AJ41" s="64" t="str">
        <f t="shared" si="10"/>
        <v/>
      </c>
      <c r="AK41" s="61"/>
      <c r="AL41" s="62"/>
      <c r="AM41" s="62"/>
      <c r="AN41" s="62"/>
      <c r="AO41" s="62"/>
      <c r="AP41" s="64">
        <f t="shared" si="11"/>
        <v>0</v>
      </c>
      <c r="AQ41" s="64" t="str">
        <f t="shared" si="12"/>
        <v/>
      </c>
      <c r="AR41" s="61"/>
      <c r="AS41" s="62"/>
      <c r="AT41" s="64">
        <f t="shared" si="13"/>
        <v>0</v>
      </c>
      <c r="AU41" s="64" t="str">
        <f t="shared" si="14"/>
        <v/>
      </c>
      <c r="AV41" s="61"/>
      <c r="AW41" s="62"/>
      <c r="AX41" s="62"/>
      <c r="AY41" s="62"/>
      <c r="AZ41" s="64">
        <f t="shared" si="15"/>
        <v>0</v>
      </c>
      <c r="BA41" s="64" t="str">
        <f t="shared" si="16"/>
        <v/>
      </c>
      <c r="BB41" s="61"/>
      <c r="BC41" s="62"/>
      <c r="BD41" s="64">
        <f t="shared" si="17"/>
        <v>0</v>
      </c>
      <c r="BE41" s="64" t="str">
        <f t="shared" si="18"/>
        <v/>
      </c>
      <c r="BF41" s="61"/>
      <c r="BG41" s="62"/>
      <c r="BH41" s="64">
        <f t="shared" si="19"/>
        <v>0</v>
      </c>
      <c r="BI41" s="64" t="str">
        <f t="shared" si="20"/>
        <v/>
      </c>
      <c r="BJ41" s="61"/>
      <c r="BK41" s="62"/>
      <c r="BL41" s="64">
        <f t="shared" si="21"/>
        <v>0</v>
      </c>
      <c r="BM41" s="64" t="str">
        <f t="shared" si="22"/>
        <v/>
      </c>
      <c r="BN41" s="61"/>
      <c r="BO41" s="62"/>
      <c r="BP41" s="64">
        <f t="shared" si="23"/>
        <v>0</v>
      </c>
      <c r="BQ41" s="64" t="str">
        <f t="shared" si="24"/>
        <v/>
      </c>
      <c r="BR41" s="61"/>
      <c r="BS41" s="62"/>
      <c r="BT41" s="64">
        <f t="shared" si="25"/>
        <v>0</v>
      </c>
      <c r="BU41" s="64" t="str">
        <f t="shared" si="26"/>
        <v/>
      </c>
      <c r="BV41" s="61"/>
      <c r="BW41" s="62"/>
      <c r="BX41" s="64">
        <f t="shared" si="27"/>
        <v>0</v>
      </c>
      <c r="BY41" s="64" t="str">
        <f t="shared" si="28"/>
        <v/>
      </c>
      <c r="BZ41" s="61"/>
      <c r="CA41" s="62"/>
      <c r="CB41" s="62"/>
      <c r="CC41" s="64" t="str">
        <f t="shared" si="29"/>
        <v/>
      </c>
      <c r="CD41" s="61"/>
      <c r="CE41" s="62"/>
      <c r="CF41" s="62"/>
      <c r="CG41" s="64">
        <f t="shared" si="30"/>
        <v>0</v>
      </c>
      <c r="CH41" s="64" t="str">
        <f t="shared" si="31"/>
        <v/>
      </c>
      <c r="CI41" s="61"/>
      <c r="CJ41" s="62"/>
      <c r="CK41" s="62"/>
      <c r="CL41" s="64">
        <f t="shared" si="32"/>
        <v>0</v>
      </c>
      <c r="CM41" s="64" t="str">
        <f t="shared" si="33"/>
        <v/>
      </c>
      <c r="CN41" s="61"/>
      <c r="CO41" s="62"/>
      <c r="CP41" s="62"/>
      <c r="CQ41" s="64">
        <f t="shared" si="34"/>
        <v>0</v>
      </c>
      <c r="CR41" s="64" t="str">
        <f t="shared" si="35"/>
        <v/>
      </c>
      <c r="CS41" s="68">
        <f t="shared" si="0"/>
        <v>0</v>
      </c>
      <c r="CT41" s="69" t="str">
        <f t="shared" si="1"/>
        <v/>
      </c>
      <c r="CU41" s="70" t="str">
        <f t="shared" si="2"/>
        <v/>
      </c>
    </row>
    <row r="42" spans="1:100" ht="15" thickBot="1" x14ac:dyDescent="0.4">
      <c r="A42" s="59">
        <v>32</v>
      </c>
      <c r="B42" s="60" t="s">
        <v>140</v>
      </c>
      <c r="C42" s="60" t="s">
        <v>141</v>
      </c>
      <c r="D42" s="60" t="s">
        <v>142</v>
      </c>
      <c r="E42" s="61"/>
      <c r="F42" s="62"/>
      <c r="G42" s="62"/>
      <c r="H42" s="62"/>
      <c r="I42" s="63"/>
      <c r="J42" s="64">
        <f t="shared" si="39"/>
        <v>0</v>
      </c>
      <c r="K42" s="65" t="str">
        <f t="shared" si="3"/>
        <v/>
      </c>
      <c r="L42" s="66"/>
      <c r="M42" s="62"/>
      <c r="N42" s="62"/>
      <c r="O42" s="62"/>
      <c r="P42" s="62"/>
      <c r="Q42" s="64">
        <f t="shared" si="37"/>
        <v>0</v>
      </c>
      <c r="R42" s="64" t="str">
        <f t="shared" si="4"/>
        <v/>
      </c>
      <c r="S42" s="61"/>
      <c r="T42" s="62"/>
      <c r="U42" s="62"/>
      <c r="V42" s="62"/>
      <c r="W42" s="62"/>
      <c r="X42" s="64">
        <f t="shared" si="5"/>
        <v>0</v>
      </c>
      <c r="Y42" s="64" t="str">
        <f t="shared" si="6"/>
        <v/>
      </c>
      <c r="Z42" s="61"/>
      <c r="AA42" s="62"/>
      <c r="AB42" s="62"/>
      <c r="AC42" s="62"/>
      <c r="AD42" s="62"/>
      <c r="AE42" s="64">
        <f t="shared" si="7"/>
        <v>0</v>
      </c>
      <c r="AF42" s="64" t="str">
        <f t="shared" si="8"/>
        <v/>
      </c>
      <c r="AG42" s="61"/>
      <c r="AH42" s="62"/>
      <c r="AI42" s="64">
        <f t="shared" si="9"/>
        <v>0</v>
      </c>
      <c r="AJ42" s="64" t="str">
        <f t="shared" si="10"/>
        <v/>
      </c>
      <c r="AK42" s="61"/>
      <c r="AL42" s="62"/>
      <c r="AM42" s="62"/>
      <c r="AN42" s="62"/>
      <c r="AO42" s="62"/>
      <c r="AP42" s="64">
        <f t="shared" si="11"/>
        <v>0</v>
      </c>
      <c r="AQ42" s="64" t="str">
        <f t="shared" si="12"/>
        <v/>
      </c>
      <c r="AR42" s="61"/>
      <c r="AS42" s="62"/>
      <c r="AT42" s="64">
        <f t="shared" si="13"/>
        <v>0</v>
      </c>
      <c r="AU42" s="64" t="str">
        <f t="shared" si="14"/>
        <v/>
      </c>
      <c r="AV42" s="61"/>
      <c r="AW42" s="62"/>
      <c r="AX42" s="62"/>
      <c r="AY42" s="62"/>
      <c r="AZ42" s="64">
        <f t="shared" si="15"/>
        <v>0</v>
      </c>
      <c r="BA42" s="64" t="str">
        <f t="shared" si="16"/>
        <v/>
      </c>
      <c r="BB42" s="61"/>
      <c r="BC42" s="62"/>
      <c r="BD42" s="64">
        <f t="shared" si="17"/>
        <v>0</v>
      </c>
      <c r="BE42" s="64" t="str">
        <f t="shared" si="18"/>
        <v/>
      </c>
      <c r="BF42" s="61"/>
      <c r="BG42" s="62"/>
      <c r="BH42" s="64">
        <f t="shared" si="19"/>
        <v>0</v>
      </c>
      <c r="BI42" s="64" t="str">
        <f t="shared" si="20"/>
        <v/>
      </c>
      <c r="BJ42" s="61"/>
      <c r="BK42" s="62"/>
      <c r="BL42" s="64">
        <f t="shared" si="21"/>
        <v>0</v>
      </c>
      <c r="BM42" s="64" t="str">
        <f t="shared" si="22"/>
        <v/>
      </c>
      <c r="BN42" s="61"/>
      <c r="BO42" s="62"/>
      <c r="BP42" s="64">
        <f t="shared" si="23"/>
        <v>0</v>
      </c>
      <c r="BQ42" s="64" t="str">
        <f t="shared" si="24"/>
        <v/>
      </c>
      <c r="BR42" s="61"/>
      <c r="BS42" s="62"/>
      <c r="BT42" s="64">
        <f t="shared" si="25"/>
        <v>0</v>
      </c>
      <c r="BU42" s="64" t="str">
        <f t="shared" si="26"/>
        <v/>
      </c>
      <c r="BV42" s="61"/>
      <c r="BW42" s="62"/>
      <c r="BX42" s="64">
        <f t="shared" si="27"/>
        <v>0</v>
      </c>
      <c r="BY42" s="64" t="str">
        <f t="shared" si="28"/>
        <v/>
      </c>
      <c r="BZ42" s="61"/>
      <c r="CA42" s="62"/>
      <c r="CB42" s="62"/>
      <c r="CC42" s="64" t="str">
        <f t="shared" si="29"/>
        <v/>
      </c>
      <c r="CD42" s="61"/>
      <c r="CE42" s="62"/>
      <c r="CF42" s="62"/>
      <c r="CG42" s="64">
        <f t="shared" si="30"/>
        <v>0</v>
      </c>
      <c r="CH42" s="64" t="str">
        <f t="shared" si="31"/>
        <v/>
      </c>
      <c r="CI42" s="61"/>
      <c r="CJ42" s="62"/>
      <c r="CK42" s="62"/>
      <c r="CL42" s="64">
        <f t="shared" si="32"/>
        <v>0</v>
      </c>
      <c r="CM42" s="64" t="str">
        <f t="shared" si="33"/>
        <v/>
      </c>
      <c r="CN42" s="61"/>
      <c r="CO42" s="62"/>
      <c r="CP42" s="62"/>
      <c r="CQ42" s="64">
        <f t="shared" si="34"/>
        <v>0</v>
      </c>
      <c r="CR42" s="64" t="str">
        <f t="shared" si="35"/>
        <v/>
      </c>
      <c r="CS42" s="68">
        <f t="shared" si="0"/>
        <v>0</v>
      </c>
      <c r="CT42" s="69" t="str">
        <f t="shared" si="1"/>
        <v/>
      </c>
      <c r="CU42" s="70" t="str">
        <f t="shared" si="2"/>
        <v/>
      </c>
    </row>
    <row r="43" spans="1:100" s="6" customFormat="1" ht="15" thickBot="1" x14ac:dyDescent="0.4">
      <c r="A43" s="71" t="s">
        <v>143</v>
      </c>
      <c r="B43" s="72"/>
      <c r="C43" s="72"/>
      <c r="D43" s="72"/>
      <c r="E43" s="72"/>
      <c r="F43" s="72"/>
      <c r="G43" s="72"/>
      <c r="H43" s="72"/>
      <c r="I43" s="72"/>
      <c r="J43" s="72"/>
      <c r="K43" s="73">
        <f>IFERROR(AVERAGE(K11:K42),"")</f>
        <v>86</v>
      </c>
      <c r="L43" s="73"/>
      <c r="M43" s="73"/>
      <c r="N43" s="73"/>
      <c r="O43" s="73"/>
      <c r="P43" s="73"/>
      <c r="Q43" s="73"/>
      <c r="R43" s="73">
        <f>IFERROR(AVERAGE(R11:R42),"")</f>
        <v>80</v>
      </c>
      <c r="S43" s="73"/>
      <c r="T43" s="73"/>
      <c r="U43" s="73"/>
      <c r="V43" s="73"/>
      <c r="W43" s="73"/>
      <c r="X43" s="73"/>
      <c r="Y43" s="73">
        <f>IFERROR(AVERAGE(Y11:Y42),"")</f>
        <v>70</v>
      </c>
      <c r="Z43" s="73"/>
      <c r="AA43" s="73"/>
      <c r="AB43" s="73"/>
      <c r="AC43" s="73"/>
      <c r="AD43" s="73"/>
      <c r="AE43" s="73"/>
      <c r="AF43" s="73">
        <f>IFERROR(AVERAGE(AF11:AF42),"")</f>
        <v>90</v>
      </c>
      <c r="AG43" s="73"/>
      <c r="AH43" s="73"/>
      <c r="AI43" s="73"/>
      <c r="AJ43" s="73">
        <f>IFERROR(AVERAGE(AJ11:AJ42),"")</f>
        <v>78</v>
      </c>
      <c r="AK43" s="73"/>
      <c r="AL43" s="73"/>
      <c r="AM43" s="73"/>
      <c r="AN43" s="73"/>
      <c r="AO43" s="73"/>
      <c r="AP43" s="73"/>
      <c r="AQ43" s="73">
        <f>IFERROR(AVERAGE(AQ11:AQ42),"")</f>
        <v>68</v>
      </c>
      <c r="AR43" s="73"/>
      <c r="AS43" s="73"/>
      <c r="AT43" s="73"/>
      <c r="AU43" s="73">
        <f>IFERROR(AVERAGE(AU11:AU42),"")</f>
        <v>80</v>
      </c>
      <c r="AV43" s="73"/>
      <c r="AW43" s="73"/>
      <c r="AX43" s="73"/>
      <c r="AY43" s="73"/>
      <c r="AZ43" s="73"/>
      <c r="BA43" s="73">
        <f>IFERROR(AVERAGE(BA11:BA42),"")</f>
        <v>70</v>
      </c>
      <c r="BB43" s="73"/>
      <c r="BC43" s="73"/>
      <c r="BD43" s="73"/>
      <c r="BE43" s="73">
        <f>IFERROR(AVERAGE(BE11:BE42),"")</f>
        <v>68</v>
      </c>
      <c r="BF43" s="73"/>
      <c r="BG43" s="73"/>
      <c r="BH43" s="73"/>
      <c r="BI43" s="73">
        <f>IFERROR(AVERAGE(BI11:BI42),"")</f>
        <v>70</v>
      </c>
      <c r="BJ43" s="73"/>
      <c r="BK43" s="73"/>
      <c r="BL43" s="73"/>
      <c r="BM43" s="73">
        <f>IFERROR(AVERAGE(BM11:BM42),"")</f>
        <v>75</v>
      </c>
      <c r="BN43" s="73"/>
      <c r="BO43" s="73"/>
      <c r="BP43" s="73"/>
      <c r="BQ43" s="73">
        <f>IFERROR(AVERAGE(BQ11:BQ42),"")</f>
        <v>80</v>
      </c>
      <c r="BR43" s="73"/>
      <c r="BS43" s="73"/>
      <c r="BT43" s="73"/>
      <c r="BU43" s="73">
        <f>IFERROR(AVERAGE(BU11:BU42),"")</f>
        <v>80</v>
      </c>
      <c r="BV43" s="73"/>
      <c r="BW43" s="73"/>
      <c r="BX43" s="73"/>
      <c r="BY43" s="73">
        <f>IFERROR(AVERAGE(BY11:BY42),"")</f>
        <v>86</v>
      </c>
      <c r="BZ43" s="73"/>
      <c r="CA43" s="73"/>
      <c r="CB43" s="73"/>
      <c r="CC43" s="73">
        <f>IFERROR(AVERAGE(CC11:CC42),"")</f>
        <v>90</v>
      </c>
      <c r="CD43" s="73"/>
      <c r="CE43" s="73"/>
      <c r="CF43" s="73"/>
      <c r="CG43" s="73"/>
      <c r="CH43" s="73">
        <f>IFERROR(AVERAGE(CH11:CH42),"")</f>
        <v>90</v>
      </c>
      <c r="CI43" s="73"/>
      <c r="CJ43" s="73"/>
      <c r="CK43" s="73"/>
      <c r="CL43" s="73"/>
      <c r="CM43" s="73">
        <f>IFERROR(AVERAGE(CM11:CM42),"")</f>
        <v>90</v>
      </c>
      <c r="CN43" s="73"/>
      <c r="CO43" s="73"/>
      <c r="CP43" s="73"/>
      <c r="CQ43" s="73"/>
      <c r="CR43" s="73">
        <f>IFERROR(AVERAGE(CR11:CR42),"")</f>
        <v>90</v>
      </c>
      <c r="CS43" s="73"/>
      <c r="CT43" s="73">
        <f>IFERROR(AVERAGE(CT11:CT42),"")</f>
        <v>80.055555555555557</v>
      </c>
      <c r="CU43" s="74"/>
    </row>
  </sheetData>
  <sheetProtection password="C6FD" sheet="1" objects="1" scenarios="1"/>
  <protectedRanges>
    <protectedRange sqref="L11:P42 S11:W42 Z11:AD42 AG11:AH42 AK11:AO42 AR11:AS42 AV11:AY42 BB11:BC42 BF11:BG42 BJ11:BK42 BN11:BO42 BR11:BS42 BV11:BW42 CD11:CF42 CI11:CK42 BZ11:CB42 E11:I42" name="Range1"/>
  </protectedRanges>
  <mergeCells count="66">
    <mergeCell ref="CN9:CP9"/>
    <mergeCell ref="CQ9:CQ10"/>
    <mergeCell ref="CR9:CR10"/>
    <mergeCell ref="A43:J43"/>
    <mergeCell ref="CD9:CF9"/>
    <mergeCell ref="CG9:CG10"/>
    <mergeCell ref="CH9:CH10"/>
    <mergeCell ref="CI9:CK9"/>
    <mergeCell ref="CL9:CL10"/>
    <mergeCell ref="CM9:CM10"/>
    <mergeCell ref="BU9:BU10"/>
    <mergeCell ref="BV9:BW9"/>
    <mergeCell ref="BX9:BX10"/>
    <mergeCell ref="BY9:BY10"/>
    <mergeCell ref="BZ9:CB9"/>
    <mergeCell ref="CC9:CC10"/>
    <mergeCell ref="BM9:BM10"/>
    <mergeCell ref="BN9:BO9"/>
    <mergeCell ref="BP9:BP10"/>
    <mergeCell ref="BQ9:BQ10"/>
    <mergeCell ref="BR9:BS9"/>
    <mergeCell ref="BT9:BT10"/>
    <mergeCell ref="AZ9:AZ10"/>
    <mergeCell ref="BA9:BA10"/>
    <mergeCell ref="BB9:BC9"/>
    <mergeCell ref="BD9:BD10"/>
    <mergeCell ref="BE9:BE10"/>
    <mergeCell ref="BF9:BG9"/>
    <mergeCell ref="AP9:AP10"/>
    <mergeCell ref="AQ9:AQ10"/>
    <mergeCell ref="AR9:AS9"/>
    <mergeCell ref="AT9:AT10"/>
    <mergeCell ref="AU9:AU10"/>
    <mergeCell ref="AV9:AY9"/>
    <mergeCell ref="AE9:AE10"/>
    <mergeCell ref="AF9:AF10"/>
    <mergeCell ref="AG9:AH9"/>
    <mergeCell ref="AI9:AI10"/>
    <mergeCell ref="AJ9:AJ10"/>
    <mergeCell ref="AK9:AO9"/>
    <mergeCell ref="Q9:Q10"/>
    <mergeCell ref="R9:R10"/>
    <mergeCell ref="S9:W9"/>
    <mergeCell ref="X9:X10"/>
    <mergeCell ref="Y9:Y10"/>
    <mergeCell ref="Z9:AD9"/>
    <mergeCell ref="BB8:BM8"/>
    <mergeCell ref="BN8:BY8"/>
    <mergeCell ref="BZ8:CR8"/>
    <mergeCell ref="CS8:CS10"/>
    <mergeCell ref="CT8:CT10"/>
    <mergeCell ref="CU8:CU10"/>
    <mergeCell ref="BH9:BH10"/>
    <mergeCell ref="BI9:BI10"/>
    <mergeCell ref="BJ9:BK9"/>
    <mergeCell ref="BL9:BL10"/>
    <mergeCell ref="A8:A10"/>
    <mergeCell ref="B8:B10"/>
    <mergeCell ref="C8:C10"/>
    <mergeCell ref="D8:D10"/>
    <mergeCell ref="E8:AQ8"/>
    <mergeCell ref="AR8:BA8"/>
    <mergeCell ref="E9:I9"/>
    <mergeCell ref="J9:J10"/>
    <mergeCell ref="K9:K10"/>
    <mergeCell ref="L9:P9"/>
  </mergeCells>
  <conditionalFormatting sqref="CU11:CU42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TKRO 1</vt:lpstr>
      <vt:lpstr>'XII TKRO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Dapodik25</dc:creator>
  <cp:lastModifiedBy>Dapodik25</cp:lastModifiedBy>
  <dcterms:created xsi:type="dcterms:W3CDTF">2025-01-27T21:01:48Z</dcterms:created>
  <dcterms:modified xsi:type="dcterms:W3CDTF">2025-01-27T21:02:06Z</dcterms:modified>
</cp:coreProperties>
</file>